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ke-Out Containers" sheetId="1" state="visible" r:id="rId2"/>
  </sheets>
  <definedNames>
    <definedName function="false" hidden="false" localSheetId="0" name="_xlnm.Print_Area" vbProcedure="false">'Take-Out Containers'!$A$1:$H$141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<sst xmlns="http://schemas.openxmlformats.org/spreadsheetml/2006/main" count="370" uniqueCount="182">
  <si>
    <t xml:space="preserve">PACTIV, GFS/SYSCO - TAKE-OUT CONTAINERS</t>
  </si>
  <si>
    <t xml:space="preserve">PALLET - #1</t>
  </si>
  <si>
    <t xml:space="preserve">Part Number</t>
  </si>
  <si>
    <t xml:space="preserve">Description</t>
  </si>
  <si>
    <t xml:space="preserve">Souce</t>
  </si>
  <si>
    <t xml:space="preserve">Boxes</t>
  </si>
  <si>
    <t xml:space="preserve">Pieces/Box</t>
  </si>
  <si>
    <t xml:space="preserve">Total Pieces</t>
  </si>
  <si>
    <t xml:space="preserve">Cost</t>
  </si>
  <si>
    <t xml:space="preserve">Total Retail</t>
  </si>
  <si>
    <t xml:space="preserve">YCI8-0009-0000</t>
  </si>
  <si>
    <t xml:space="preserve"> 8 7/8" Plate Clearview Dome With Tabs</t>
  </si>
  <si>
    <t xml:space="preserve">Pactiv</t>
  </si>
  <si>
    <t xml:space="preserve">9816KY</t>
  </si>
  <si>
    <t xml:space="preserve">Pactiv SmartLock® Caterware Tray Fits P9816 - 16"</t>
  </si>
  <si>
    <t xml:space="preserve">YLI8-9902</t>
  </si>
  <si>
    <t xml:space="preserve">6" x 6" X 3" Compostable Hinged-Lid Takeout Container, Clear</t>
  </si>
  <si>
    <t xml:space="preserve">YTH5-0081-0000</t>
  </si>
  <si>
    <t xml:space="preserve">7" x 7" x 3" Foam Economy 1-Compartment Hinged-Lid Takeout Container, White</t>
  </si>
  <si>
    <t xml:space="preserve">YC18-2050-0000</t>
  </si>
  <si>
    <t xml:space="preserve">5" Sensation™ Hinged Lid Container Clear</t>
  </si>
  <si>
    <t xml:space="preserve">PALLET - #2</t>
  </si>
  <si>
    <t xml:space="preserve">YCI8-2M60</t>
  </si>
  <si>
    <t xml:space="preserve">Intelilock Hinged Lid Container - 6"x6"</t>
  </si>
  <si>
    <t xml:space="preserve">Monogram</t>
  </si>
  <si>
    <t xml:space="preserve">YLHW 600 adec</t>
  </si>
  <si>
    <t xml:space="preserve">White Medium Square Sandwich 5.75"x5.76"x 3.25"</t>
  </si>
  <si>
    <t xml:space="preserve">Sysco</t>
  </si>
  <si>
    <t xml:space="preserve">Y6132H</t>
  </si>
  <si>
    <t xml:space="preserve"> Pactiv Y6132H Half Size Steam Table Pan, 11-3/4 Inch W x 9-3/8 Inch D x 2.562 Inch H, Aluminum, Silver;</t>
  </si>
  <si>
    <t xml:space="preserve">YCI8-6032-0000</t>
  </si>
  <si>
    <t xml:space="preserve">Pactiv YCI860320000 Showcase 2 Piece Deli Container 32 Oz, 7.5" x 6.5" x 2.25", Clear, Oriented/High Impact Polystyrene, Container Base and Lid Combo</t>
  </si>
  <si>
    <t xml:space="preserve">YM629535</t>
  </si>
  <si>
    <t xml:space="preserve">2 Cup Fiber Blend Beverage Cup Carrier with Food Tray - 8 to 24oz</t>
  </si>
  <si>
    <t xml:space="preserve">YLI8-1160-0000</t>
  </si>
  <si>
    <t xml:space="preserve"> </t>
  </si>
  <si>
    <t xml:space="preserve">PALLET - #3</t>
  </si>
  <si>
    <t xml:space="preserve">P9812</t>
  </si>
  <si>
    <t xml:space="preserve">Plastic Dome Lid for 12" SmartLock® Caterware® Trays, Clear</t>
  </si>
  <si>
    <t xml:space="preserve">0064-0615-002-HV</t>
  </si>
  <si>
    <t xml:space="preserve">Dual Dome Lid</t>
  </si>
  <si>
    <t xml:space="preserve">USCI DQ</t>
  </si>
  <si>
    <t xml:space="preserve">22004R</t>
  </si>
  <si>
    <t xml:space="preserve">OPS Muffin 4 Ct 4.5 OZ-Clear</t>
  </si>
  <si>
    <t xml:space="preserve">YCI8-2113-0000</t>
  </si>
  <si>
    <t xml:space="preserve">9" Sensation™ Hinged Lid 3-Compartment Container Clear</t>
  </si>
  <si>
    <t xml:space="preserve">Cup,  10 OZ  Style RPET Clear DON</t>
  </si>
  <si>
    <t xml:space="preserve">Don</t>
  </si>
  <si>
    <t xml:space="preserve">YP5 09 SCV</t>
  </si>
  <si>
    <t xml:space="preserve">YPDL-20C-NH</t>
  </si>
  <si>
    <t xml:space="preserve">20 oz. Recycled Plastic Cold Cup, Clear</t>
  </si>
  <si>
    <t xml:space="preserve">Grandstand Bowl</t>
  </si>
  <si>
    <t xml:space="preserve">PWP</t>
  </si>
  <si>
    <t xml:space="preserve">YTD1880</t>
  </si>
  <si>
    <t xml:space="preserve">Carry-Out Container, 8-1/8" W, White</t>
  </si>
  <si>
    <t xml:space="preserve">PALLET - #4</t>
  </si>
  <si>
    <t xml:space="preserve">Half Size Steam Table Pan, 11-3/4 Inch W x 9-3/8 Inch D x 2.562 Inch H, Aluminum, Silver;</t>
  </si>
  <si>
    <t xml:space="preserve">YESB425LNIAB</t>
  </si>
  <si>
    <t xml:space="preserve">Recycled Plastic Square Base, 7.5 x 7.5 x 0.56, Black</t>
  </si>
  <si>
    <t xml:space="preserve">PALLET - #5</t>
  </si>
  <si>
    <t xml:space="preserve">YLI8-1160</t>
  </si>
  <si>
    <t xml:space="preserve">Pactiv EarthChoice® 6" PLA Hinged Lid Container -20 oz</t>
  </si>
  <si>
    <t xml:space="preserve">YE9GF3</t>
  </si>
  <si>
    <t xml:space="preserve">20 oz. Plastic Cold Cup, Translucent</t>
  </si>
  <si>
    <t xml:space="preserve">GFS</t>
  </si>
  <si>
    <t xml:space="preserve">00NG-1005-0008</t>
  </si>
  <si>
    <t xml:space="preserve">Target Napkins</t>
  </si>
  <si>
    <t xml:space="preserve">Target</t>
  </si>
  <si>
    <t xml:space="preserve">Y6050XH</t>
  </si>
  <si>
    <t xml:space="preserve">Pactiv Y6050 XH Full Size Steam Ribbed Aluminum Pans, 20 3/4 X 12 3/16 x 3/8</t>
  </si>
  <si>
    <t xml:space="preserve">PALLET - #6</t>
  </si>
  <si>
    <t xml:space="preserve">P9816Y</t>
  </si>
  <si>
    <t xml:space="preserve"> Dome Lid CLear 16" x 3-3/4</t>
  </si>
  <si>
    <t xml:space="preserve">YP509SCV</t>
  </si>
  <si>
    <t xml:space="preserve">OPS Dome Cover - Clear</t>
  </si>
  <si>
    <t xml:space="preserve">YTH1-0098-0000</t>
  </si>
  <si>
    <t xml:space="preserve">Foam Utility Hinged-Lid Takeout Tray White, 7.25 X 3 X 2</t>
  </si>
  <si>
    <t xml:space="preserve"> Clear Dome for 9'' Plate</t>
  </si>
  <si>
    <t xml:space="preserve">Foam Hinged Lid Container, Dual Tab Lock, 9x9x3.25, 1-Comp, Blk</t>
  </si>
  <si>
    <t xml:space="preserve">YCHWKE</t>
  </si>
  <si>
    <t xml:space="preserve">Pactiv Black Plastic Knives</t>
  </si>
  <si>
    <t xml:space="preserve">YTD1-9903-0000</t>
  </si>
  <si>
    <t xml:space="preserve">9" x 9" x 3" Vented Foam 3-Compartment Hinged-Lid Takeout Container, White,</t>
  </si>
  <si>
    <t xml:space="preserve">YS1050E</t>
  </si>
  <si>
    <t xml:space="preserve">BWKYE-160</t>
  </si>
  <si>
    <t xml:space="preserve">16 Oz,Pet,700-Ct,Tr YP160C YP160C USS-PCTYP160C</t>
  </si>
  <si>
    <t xml:space="preserve">4018PHY</t>
  </si>
  <si>
    <t xml:space="preserve">7" Round Full Aluminum Container</t>
  </si>
  <si>
    <t xml:space="preserve">Pizza Hut</t>
  </si>
  <si>
    <t xml:space="preserve">YS200EGFS</t>
  </si>
  <si>
    <t xml:space="preserve">2 oz. Plastic Portion Cup, Translucent, 2,400 ct.</t>
  </si>
  <si>
    <t xml:space="preserve">977-700-0330</t>
  </si>
  <si>
    <t xml:space="preserve">12-14 oz. Recycled Plastic Cup, Clear</t>
  </si>
  <si>
    <t xml:space="preserve">YTKB-0012-0000</t>
  </si>
  <si>
    <t xml:space="preserve">Laminated Foam Dinnerware, Bowl, 12 oz., 6" Diameter, Black, </t>
  </si>
  <si>
    <t xml:space="preserve">CB13B575RY</t>
  </si>
  <si>
    <t xml:space="preserve">5.75" RoseDome™ and 13" Black Base for 11" Cake</t>
  </si>
  <si>
    <t xml:space="preserve">NLP188450R</t>
  </si>
  <si>
    <t xml:space="preserve">Pactiv ClearView SmartLock Food Containers, 49 oz, 8-13/64 inches x 8-11/32 inches x 2-29/32 inches</t>
  </si>
  <si>
    <t xml:space="preserve">YLEQ32RB</t>
  </si>
  <si>
    <t xml:space="preserve">Hips Flat Lid For Q Cups Root Beer 8-125</t>
  </si>
  <si>
    <t xml:space="preserve">PALLET - #7</t>
  </si>
  <si>
    <t xml:space="preserve">16" Catering Tray with Lid</t>
  </si>
  <si>
    <t xml:space="preserve">YP-1214C-GFS</t>
  </si>
  <si>
    <t xml:space="preserve">Foam 13oz.Cup</t>
  </si>
  <si>
    <t xml:space="preserve">Y96140PP</t>
  </si>
  <si>
    <t xml:space="preserve">Foam Hinged Lid Containers, 9 x 9 x 3.5, White</t>
  </si>
  <si>
    <t xml:space="preserve">YZI8-0012-0000</t>
  </si>
  <si>
    <t xml:space="preserve">9" Deep Placesetter® Deluxe Laminated Foam Round Plate, Black</t>
  </si>
  <si>
    <t xml:space="preserve">YLNA-462H-00WV</t>
  </si>
  <si>
    <t xml:space="preserve">Microwavable Medium Dome Lid for 16, 24, 32 oz base , Clear</t>
  </si>
  <si>
    <t xml:space="preserve">YESP425LRTAB</t>
  </si>
  <si>
    <t xml:space="preserve">5 oz. Recycled Plastic Flat Lid, Clear, 2,500 ct</t>
  </si>
  <si>
    <t xml:space="preserve">PP12-CA9-WP00</t>
  </si>
  <si>
    <t xml:space="preserve">32oz. Clear Hinged Container</t>
  </si>
  <si>
    <t xml:space="preserve">YCNA-9001-0000</t>
  </si>
  <si>
    <t xml:space="preserve">9" x 9" x 3" Foam 1-Compartment Hinged-Lid Takeout Container, Black,</t>
  </si>
  <si>
    <t xml:space="preserve">YEHA-9170-OOOO</t>
  </si>
  <si>
    <t xml:space="preserve">7" Dual Color SmartLock® Hinged Lid Hexagon Container, Black/Clear</t>
  </si>
  <si>
    <t xml:space="preserve">Laminated Foam Dinnerware Plate, 10.25? Dia. Black</t>
  </si>
  <si>
    <t xml:space="preserve">PALLET - #8</t>
  </si>
  <si>
    <t xml:space="preserve">WW37575F</t>
  </si>
  <si>
    <t xml:space="preserve">2# Tomato Clamshell </t>
  </si>
  <si>
    <t xml:space="preserve">WWPC</t>
  </si>
  <si>
    <t xml:space="preserve">DCAG-2000G</t>
  </si>
  <si>
    <t xml:space="preserve">Pactiv PWP APET - Round Container for Cakes (Plastic, Black and Transparent Color</t>
  </si>
  <si>
    <t xml:space="preserve">P&amp;P INC.</t>
  </si>
  <si>
    <t xml:space="preserve">PALLET - #9</t>
  </si>
  <si>
    <t xml:space="preserve">YCN8-462H-00WV</t>
  </si>
  <si>
    <t xml:space="preserve">PDL20GLHBK</t>
  </si>
  <si>
    <t xml:space="preserve">12 / 16 / 20 oz. Dome Lids</t>
  </si>
  <si>
    <t xml:space="preserve">Burger King</t>
  </si>
  <si>
    <t xml:space="preserve">92230k</t>
  </si>
  <si>
    <t xml:space="preserve">Plastic Dome Lid for 10 Lb. Caterware® Caterbowl®, Clear</t>
  </si>
  <si>
    <t xml:space="preserve">P9818</t>
  </si>
  <si>
    <t xml:space="preserve">Plastic Dome Lid for 18" SmartLock® Caterware® Trays, Clear</t>
  </si>
  <si>
    <t xml:space="preserve">YCI8-0012-0000</t>
  </si>
  <si>
    <t xml:space="preserve">Dome Lid for 12 and 22 Oz. Bowls, Clear</t>
  </si>
  <si>
    <t xml:space="preserve">YTI8-0080-0000</t>
  </si>
  <si>
    <t xml:space="preserve">6" x 6" x 3" Foam 1-Compartment Hinged-Lid Takeout Container, White</t>
  </si>
  <si>
    <t xml:space="preserve">R4196</t>
  </si>
  <si>
    <t xml:space="preserve">OPS PORTION 4-5OZ FLUSH FILL CONT-CLEAR</t>
  </si>
  <si>
    <t xml:space="preserve">PALLET - #10</t>
  </si>
  <si>
    <t xml:space="preserve">3.5" Rose Dome w/ 10.25 Black Cake Base</t>
  </si>
  <si>
    <t xml:space="preserve">PALLET - #11</t>
  </si>
  <si>
    <t xml:space="preserve">0064 3705HV</t>
  </si>
  <si>
    <t xml:space="preserve">5" Small Sundae Dish</t>
  </si>
  <si>
    <t xml:space="preserve">DQ</t>
  </si>
  <si>
    <t xml:space="preserve">0064 3707HV</t>
  </si>
  <si>
    <t xml:space="preserve">7" Small Sundae Dish</t>
  </si>
  <si>
    <t xml:space="preserve">12 IN. Sysco Cls. Tray Plas Cater Black Flt Smart Lock</t>
  </si>
  <si>
    <t xml:space="preserve">YP1412CCUL4</t>
  </si>
  <si>
    <t xml:space="preserve">Portion Plate w/ Dome - 7"x 6"x1/8"</t>
  </si>
  <si>
    <t xml:space="preserve">YPDL-20G-NH</t>
  </si>
  <si>
    <t xml:space="preserve">Recycled Plastic Dome Lid with Hole for 12 oz. Sundae &amp; 16/24 oz. RPET Cups, Clear</t>
  </si>
  <si>
    <t xml:space="preserve">6512008162Z043Q</t>
  </si>
  <si>
    <t xml:space="preserve">48 OZ. Round Black 9" Container w/Lid Combo</t>
  </si>
  <si>
    <t xml:space="preserve">P&amp;P</t>
  </si>
  <si>
    <t xml:space="preserve">PALLET - #12</t>
  </si>
  <si>
    <t xml:space="preserve">YP-1214C</t>
  </si>
  <si>
    <t xml:space="preserve">12 / 16 oz. Plasticware Cup</t>
  </si>
  <si>
    <t xml:space="preserve">9816KWPYC</t>
  </si>
  <si>
    <t xml:space="preserve">Plastic Cater Tray Flat Black Base - 16" - Clear Dome</t>
  </si>
  <si>
    <t xml:space="preserve">7.25" x 3" x 2" Foam 1-Compartment Utility Hinged-Lid Takeout Tray, White</t>
  </si>
  <si>
    <t xml:space="preserve">Y96149KBP</t>
  </si>
  <si>
    <t xml:space="preserve">YT8I-0080-0000</t>
  </si>
  <si>
    <t xml:space="preserve">1075P10S</t>
  </si>
  <si>
    <t xml:space="preserve">1in Tall Swirl Dome and Pie Base 10in Pie</t>
  </si>
  <si>
    <t xml:space="preserve">YCNA-246H-00WV</t>
  </si>
  <si>
    <t xml:space="preserve">9" x 9" x 3" Microwavable 1-Compartment Hinged-Lid Takeout Container, White</t>
  </si>
  <si>
    <t xml:space="preserve">92230K</t>
  </si>
  <si>
    <t xml:space="preserve">Caterware 92230K Large 10lb Round Bowl Lid, Black</t>
  </si>
  <si>
    <t xml:space="preserve">YS200E</t>
  </si>
  <si>
    <t xml:space="preserve">Plastic Souffle Cups, 2 Oz, Black</t>
  </si>
  <si>
    <t xml:space="preserve">7in Shallow Round Black Plastic Containers With Lid Comb</t>
  </si>
  <si>
    <t xml:space="preserve">Y6132XH</t>
  </si>
  <si>
    <t xml:space="preserve">Half-Size Deep Heavy-Duty Aluminum Steam Table, Silver</t>
  </si>
  <si>
    <t xml:space="preserve">TOTALS:</t>
  </si>
  <si>
    <t xml:space="preserve">Total Pallets: 12</t>
  </si>
  <si>
    <t xml:space="preserve">Total Boxes: 266</t>
  </si>
  <si>
    <t xml:space="preserve">Total Pieces: 107,165</t>
  </si>
  <si>
    <t xml:space="preserve">Toatl Retail $: 20,591.65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</si>
</sst>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General"/>
    <numFmt numFmtId="167" formatCode="#,##0.0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2"/>
      <color rgb="FF333333"/>
      <name val="Arial"/>
      <family val="2"/>
      <charset val="1"/>
    </font>
    <font>
      <b val="true"/>
      <sz val="12"/>
      <color rgb="FF1F1F1F"/>
      <name val="Arial"/>
      <family val="2"/>
      <charset val="1"/>
    </font>
    <font>
      <b val="true"/>
      <sz val="12"/>
      <color rgb="FF0F11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40404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2"/>
      <color rgb="FF222222"/>
      <name val="Arial"/>
      <family val="2"/>
      <charset val="1"/>
    </font>
    <font>
      <b val="true"/>
      <sz val="12"/>
      <color rgb="FF202124"/>
      <name val="Roboto"/>
      <family val="0"/>
      <charset val="1"/>
    </font>
    <font>
      <b val="true"/>
      <sz val="12"/>
      <color rgb="FF212529"/>
      <name val="Arial"/>
      <family val="2"/>
      <charset val="1"/>
    </font>
    <font>
      <b val="true"/>
      <sz val="12"/>
      <color rgb="FF002B43"/>
      <name val="Arial"/>
      <family val="2"/>
      <charset val="1"/>
    </font>
    <font>
      <sz val="12"/>
      <color rgb="FF333333"/>
      <name val="Arial"/>
      <family val="2"/>
      <charset val="1"/>
    </font>
    <font>
      <b val="true"/>
      <sz val="13.5"/>
      <color rgb="FF3333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0072BC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5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5" fontId="0" fillId="2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4" fontId="1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3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4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false" applyBorder="true" applyAlignment="true" applyProtection="true">
      <alignment horizontal="left" vertical="center" textRotation="0" wrapText="true" indent="4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11" fillId="0" borderId="0" xfId="20" applyFont="false" applyBorder="true" applyAlignment="true" applyProtection="true">
      <alignment horizontal="left" vertical="center" textRotation="0" wrapText="true" indent="1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F1111"/>
      <rgbColor rgb="FF808000"/>
      <rgbColor rgb="FF800080"/>
      <rgbColor rgb="FF0072BC"/>
      <rgbColor rgb="FFC0C0C0"/>
      <rgbColor rgb="FF808080"/>
      <rgbColor rgb="FF9999FF"/>
      <rgbColor rgb="FF993366"/>
      <rgbColor rgb="FFFFFFCC"/>
      <rgbColor rgb="FFCCFFFF"/>
      <rgbColor rgb="FF1F1F1F"/>
      <rgbColor rgb="FFFF8080"/>
      <rgbColor rgb="FF0563C1"/>
      <rgbColor rgb="FFCCCCFF"/>
      <rgbColor rgb="FF202124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B43"/>
      <rgbColor rgb="FF339966"/>
      <rgbColor rgb="FF212529"/>
      <rgbColor rgb="FF222222"/>
      <rgbColor rgb="FF993300"/>
      <rgbColor rgb="FF993366"/>
      <rgbColor rgb="FF40404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26.16"/>
    <col collapsed="false" customWidth="true" hidden="false" outlineLevel="0" max="2" min="2" style="0" width="55.17"/>
    <col collapsed="false" customWidth="true" hidden="false" outlineLevel="0" max="3" min="3" style="1" width="15.49"/>
    <col collapsed="false" customWidth="true" hidden="false" outlineLevel="0" max="4" min="4" style="1" width="11.66"/>
    <col collapsed="false" customWidth="true" hidden="false" outlineLevel="0" max="5" min="5" style="1" width="14.66"/>
    <col collapsed="false" customWidth="true" hidden="false" outlineLevel="0" max="6" min="6" style="2" width="15.49"/>
    <col collapsed="false" customWidth="true" hidden="false" outlineLevel="0" max="7" min="7" style="0" width="15.16"/>
    <col collapsed="false" customWidth="true" hidden="false" outlineLevel="0" max="8" min="8" style="0" width="14.83"/>
  </cols>
  <sheetData>
    <row r="1" customFormat="false" ht="16" hidden="false" customHeight="false" outlineLevel="0" collapsed="false">
      <c r="B1" s="3" t="s">
        <v>0</v>
      </c>
      <c r="C1" s="4"/>
      <c r="D1" s="4"/>
      <c r="E1" s="4"/>
      <c r="F1" s="5"/>
    </row>
    <row r="2" customFormat="false" ht="17" hidden="false" customHeight="false" outlineLevel="0" collapsed="false">
      <c r="B2" s="3"/>
      <c r="C2" s="4"/>
      <c r="D2" s="4"/>
      <c r="E2" s="4"/>
      <c r="F2" s="5"/>
    </row>
    <row r="3" customFormat="false" ht="24" hidden="false" customHeight="true" outlineLevel="0" collapsed="false">
      <c r="A3" s="6"/>
      <c r="B3" s="7" t="s">
        <v>1</v>
      </c>
      <c r="C3" s="8"/>
      <c r="D3" s="8"/>
      <c r="E3" s="8"/>
      <c r="F3" s="9"/>
      <c r="G3" s="10"/>
      <c r="H3" s="11"/>
    </row>
    <row r="4" customFormat="false" ht="24" hidden="false" customHeight="true" outlineLevel="0" collapsed="false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3" t="s">
        <v>9</v>
      </c>
    </row>
    <row r="5" customFormat="false" ht="31.5" hidden="false" customHeight="true" outlineLevel="0" collapsed="false">
      <c r="A5" s="15" t="s">
        <v>10</v>
      </c>
      <c r="B5" s="16" t="s">
        <v>11</v>
      </c>
      <c r="C5" s="17" t="s">
        <v>12</v>
      </c>
      <c r="D5" s="17" t="n">
        <v>7</v>
      </c>
      <c r="E5" s="17" t="n">
        <v>205</v>
      </c>
      <c r="F5" s="18" t="n">
        <f aca="false">SUM(D5)*(E5)</f>
        <v>1435</v>
      </c>
      <c r="G5" s="19" t="n">
        <v>66.34</v>
      </c>
      <c r="H5" s="20" t="n">
        <f aca="false">SUM(D5)*(G5)</f>
        <v>464.38</v>
      </c>
    </row>
    <row r="6" customFormat="false" ht="16" hidden="false" customHeight="false" outlineLevel="0" collapsed="false">
      <c r="A6" s="15" t="s">
        <v>13</v>
      </c>
      <c r="B6" s="21" t="s">
        <v>14</v>
      </c>
      <c r="C6" s="17" t="s">
        <v>12</v>
      </c>
      <c r="D6" s="17" t="n">
        <v>3</v>
      </c>
      <c r="E6" s="17" t="n">
        <v>50</v>
      </c>
      <c r="F6" s="18" t="n">
        <f aca="false">SUM(D6)*(E6)</f>
        <v>150</v>
      </c>
      <c r="G6" s="19" t="n">
        <v>189.64</v>
      </c>
      <c r="H6" s="20" t="n">
        <f aca="false">SUM(D6)*(G6)</f>
        <v>568.92</v>
      </c>
    </row>
    <row r="7" customFormat="false" ht="32" hidden="false" customHeight="false" outlineLevel="0" collapsed="false">
      <c r="A7" s="15" t="s">
        <v>15</v>
      </c>
      <c r="B7" s="16" t="s">
        <v>16</v>
      </c>
      <c r="C7" s="17" t="s">
        <v>12</v>
      </c>
      <c r="D7" s="17" t="n">
        <v>1</v>
      </c>
      <c r="E7" s="17" t="n">
        <v>500</v>
      </c>
      <c r="F7" s="18" t="n">
        <f aca="false">SUM(D7)*(E7)</f>
        <v>500</v>
      </c>
      <c r="G7" s="19" t="n">
        <v>58.61</v>
      </c>
      <c r="H7" s="20" t="n">
        <f aca="false">SUM(D7)*(G7)</f>
        <v>58.61</v>
      </c>
    </row>
    <row r="8" customFormat="false" ht="32" hidden="false" customHeight="false" outlineLevel="0" collapsed="false">
      <c r="A8" s="15" t="s">
        <v>17</v>
      </c>
      <c r="B8" s="16" t="s">
        <v>18</v>
      </c>
      <c r="C8" s="17" t="s">
        <v>12</v>
      </c>
      <c r="D8" s="17" t="n">
        <v>1</v>
      </c>
      <c r="E8" s="17" t="n">
        <v>500</v>
      </c>
      <c r="F8" s="18" t="n">
        <f aca="false">SUM(D8)*(E8)</f>
        <v>500</v>
      </c>
      <c r="G8" s="19" t="n">
        <v>26.85</v>
      </c>
      <c r="H8" s="20" t="n">
        <f aca="false">SUM(D8)*(G8)</f>
        <v>26.85</v>
      </c>
    </row>
    <row r="9" customFormat="false" ht="31.5" hidden="false" customHeight="true" outlineLevel="0" collapsed="false">
      <c r="A9" s="15" t="s">
        <v>19</v>
      </c>
      <c r="B9" s="16" t="s">
        <v>20</v>
      </c>
      <c r="C9" s="22" t="s">
        <v>12</v>
      </c>
      <c r="D9" s="22" t="n">
        <v>1</v>
      </c>
      <c r="E9" s="22" t="n">
        <v>375</v>
      </c>
      <c r="F9" s="23" t="n">
        <f aca="false">SUM(D9)*(E9)</f>
        <v>375</v>
      </c>
      <c r="G9" s="24" t="n">
        <v>59.99</v>
      </c>
      <c r="H9" s="25" t="n">
        <f aca="false">SUM(D9)*(G9)</f>
        <v>59.99</v>
      </c>
    </row>
    <row r="10" customFormat="false" ht="18" hidden="false" customHeight="false" outlineLevel="0" collapsed="false">
      <c r="A10" s="26"/>
      <c r="B10" s="27"/>
      <c r="C10" s="28"/>
      <c r="D10" s="28" t="n">
        <f aca="false">SUM(D5:D9)</f>
        <v>13</v>
      </c>
      <c r="E10" s="28"/>
      <c r="F10" s="29" t="n">
        <f aca="false">SUM(F5:F9)</f>
        <v>2960</v>
      </c>
      <c r="G10" s="27"/>
      <c r="H10" s="30" t="n">
        <f aca="false">SUM(H5:H9)</f>
        <v>1178.75</v>
      </c>
    </row>
    <row r="11" customFormat="false" ht="17" hidden="false" customHeight="false" outlineLevel="0" collapsed="false">
      <c r="A11" s="3"/>
      <c r="B11" s="3"/>
      <c r="C11" s="4"/>
      <c r="D11" s="4"/>
      <c r="E11" s="4"/>
      <c r="F11" s="5"/>
      <c r="G11" s="3"/>
      <c r="H11" s="3"/>
    </row>
    <row r="12" customFormat="false" ht="24" hidden="false" customHeight="true" outlineLevel="0" collapsed="false">
      <c r="A12" s="6"/>
      <c r="B12" s="7" t="s">
        <v>21</v>
      </c>
      <c r="C12" s="8"/>
      <c r="D12" s="8"/>
      <c r="E12" s="8"/>
      <c r="F12" s="9"/>
      <c r="G12" s="10"/>
      <c r="H12" s="11"/>
    </row>
    <row r="13" customFormat="false" ht="24" hidden="false" customHeight="true" outlineLevel="0" collapsed="false">
      <c r="A13" s="12" t="s">
        <v>2</v>
      </c>
      <c r="B13" s="13" t="s">
        <v>3</v>
      </c>
      <c r="C13" s="13" t="s">
        <v>4</v>
      </c>
      <c r="D13" s="31" t="s">
        <v>5</v>
      </c>
      <c r="E13" s="31" t="s">
        <v>6</v>
      </c>
      <c r="F13" s="14" t="s">
        <v>7</v>
      </c>
      <c r="G13" s="13" t="s">
        <v>8</v>
      </c>
      <c r="H13" s="32" t="s">
        <v>9</v>
      </c>
    </row>
    <row r="14" customFormat="false" ht="30" hidden="false" customHeight="true" outlineLevel="0" collapsed="false">
      <c r="A14" s="33" t="s">
        <v>22</v>
      </c>
      <c r="B14" s="34" t="s">
        <v>23</v>
      </c>
      <c r="C14" s="17" t="s">
        <v>24</v>
      </c>
      <c r="D14" s="17" t="n">
        <v>7</v>
      </c>
      <c r="E14" s="17" t="n">
        <v>500</v>
      </c>
      <c r="F14" s="18" t="n">
        <f aca="false">SUM(D14)*(E14)</f>
        <v>3500</v>
      </c>
      <c r="G14" s="35" t="n">
        <v>58.61</v>
      </c>
      <c r="H14" s="20" t="n">
        <f aca="false">SUM(D14)*(G14)</f>
        <v>410.27</v>
      </c>
    </row>
    <row r="15" customFormat="false" ht="31.5" hidden="false" customHeight="true" outlineLevel="0" collapsed="false">
      <c r="A15" s="33" t="s">
        <v>25</v>
      </c>
      <c r="B15" s="21" t="s">
        <v>26</v>
      </c>
      <c r="C15" s="17" t="s">
        <v>27</v>
      </c>
      <c r="D15" s="17" t="n">
        <v>2</v>
      </c>
      <c r="E15" s="17" t="n">
        <v>200</v>
      </c>
      <c r="F15" s="18" t="n">
        <f aca="false">SUM(D15)*(E15)</f>
        <v>400</v>
      </c>
      <c r="G15" s="35" t="n">
        <v>61.35</v>
      </c>
      <c r="H15" s="20" t="n">
        <f aca="false">SUM(D15)*(G15)</f>
        <v>122.7</v>
      </c>
    </row>
    <row r="16" customFormat="false" ht="32" hidden="false" customHeight="false" outlineLevel="0" collapsed="false">
      <c r="A16" s="15" t="s">
        <v>28</v>
      </c>
      <c r="B16" s="36" t="s">
        <v>29</v>
      </c>
      <c r="C16" s="17" t="s">
        <v>12</v>
      </c>
      <c r="D16" s="17" t="n">
        <v>5</v>
      </c>
      <c r="E16" s="17" t="n">
        <v>100</v>
      </c>
      <c r="F16" s="18" t="n">
        <f aca="false">SUM(D16)*(E16)</f>
        <v>500</v>
      </c>
      <c r="G16" s="35" t="n">
        <v>50.71</v>
      </c>
      <c r="H16" s="20" t="n">
        <f aca="false">SUM(D16)*(G16)</f>
        <v>253.55</v>
      </c>
    </row>
    <row r="17" customFormat="false" ht="31.5" hidden="false" customHeight="true" outlineLevel="0" collapsed="false">
      <c r="A17" s="15" t="s">
        <v>10</v>
      </c>
      <c r="B17" s="16" t="s">
        <v>11</v>
      </c>
      <c r="C17" s="17" t="s">
        <v>12</v>
      </c>
      <c r="D17" s="17" t="n">
        <v>1</v>
      </c>
      <c r="E17" s="17" t="n">
        <v>205</v>
      </c>
      <c r="F17" s="18" t="n">
        <f aca="false">SUM(D17)*(E17)</f>
        <v>205</v>
      </c>
      <c r="G17" s="19" t="n">
        <v>66.34</v>
      </c>
      <c r="H17" s="20" t="n">
        <f aca="false">SUM(D17)*(G17)</f>
        <v>66.34</v>
      </c>
    </row>
    <row r="18" customFormat="false" ht="48" hidden="false" customHeight="false" outlineLevel="0" collapsed="false">
      <c r="A18" s="15" t="s">
        <v>30</v>
      </c>
      <c r="B18" s="16" t="s">
        <v>31</v>
      </c>
      <c r="C18" s="17" t="s">
        <v>12</v>
      </c>
      <c r="D18" s="17" t="n">
        <v>1</v>
      </c>
      <c r="E18" s="17" t="n">
        <v>200</v>
      </c>
      <c r="F18" s="18" t="n">
        <f aca="false">SUM(D18)*(E18)</f>
        <v>200</v>
      </c>
      <c r="G18" s="35" t="n">
        <v>115.71</v>
      </c>
      <c r="H18" s="20" t="n">
        <f aca="false">SUM(D18)*(G18)</f>
        <v>115.71</v>
      </c>
    </row>
    <row r="19" customFormat="false" ht="32" hidden="false" customHeight="false" outlineLevel="0" collapsed="false">
      <c r="A19" s="15" t="s">
        <v>32</v>
      </c>
      <c r="B19" s="16" t="s">
        <v>33</v>
      </c>
      <c r="C19" s="17" t="s">
        <v>12</v>
      </c>
      <c r="D19" s="17" t="n">
        <v>7</v>
      </c>
      <c r="E19" s="17" t="n">
        <v>200</v>
      </c>
      <c r="F19" s="18" t="n">
        <f aca="false">SUM(D19)*(E19)</f>
        <v>1400</v>
      </c>
      <c r="G19" s="35" t="n">
        <v>36.04</v>
      </c>
      <c r="H19" s="37" t="n">
        <f aca="false">SUM(D19)*(G19)</f>
        <v>252.28</v>
      </c>
    </row>
    <row r="20" customFormat="false" ht="33" hidden="false" customHeight="false" outlineLevel="0" collapsed="false">
      <c r="A20" s="15" t="s">
        <v>34</v>
      </c>
      <c r="B20" s="16" t="s">
        <v>16</v>
      </c>
      <c r="C20" s="17" t="s">
        <v>12</v>
      </c>
      <c r="D20" s="38" t="n">
        <v>1</v>
      </c>
      <c r="E20" s="22" t="n">
        <v>500</v>
      </c>
      <c r="F20" s="23" t="n">
        <f aca="false">SUM(D20)*(E20)</f>
        <v>500</v>
      </c>
      <c r="G20" s="39" t="n">
        <v>127.71</v>
      </c>
      <c r="H20" s="40" t="n">
        <f aca="false">SUM(D20)*(G20)</f>
        <v>127.71</v>
      </c>
    </row>
    <row r="21" customFormat="false" ht="18" hidden="false" customHeight="false" outlineLevel="0" collapsed="false">
      <c r="A21" s="26"/>
      <c r="B21" s="27"/>
      <c r="C21" s="28"/>
      <c r="D21" s="28" t="n">
        <f aca="false">SUM(D14:D20)</f>
        <v>24</v>
      </c>
      <c r="E21" s="29" t="s">
        <v>35</v>
      </c>
      <c r="F21" s="29" t="n">
        <f aca="false">SUM(F14:F20)</f>
        <v>6705</v>
      </c>
      <c r="G21" s="41"/>
      <c r="H21" s="30" t="n">
        <f aca="false">SUM(H14:H20)</f>
        <v>1348.56</v>
      </c>
    </row>
    <row r="22" customFormat="false" ht="17" hidden="false" customHeight="false" outlineLevel="0" collapsed="false">
      <c r="A22" s="3"/>
      <c r="B22" s="3"/>
      <c r="C22" s="4"/>
      <c r="D22" s="4"/>
      <c r="E22" s="4"/>
      <c r="F22" s="5"/>
      <c r="G22" s="42"/>
      <c r="H22" s="42"/>
    </row>
    <row r="23" customFormat="false" ht="24" hidden="false" customHeight="true" outlineLevel="0" collapsed="false">
      <c r="A23" s="6"/>
      <c r="B23" s="7" t="s">
        <v>36</v>
      </c>
      <c r="C23" s="8"/>
      <c r="D23" s="8"/>
      <c r="E23" s="8"/>
      <c r="F23" s="9"/>
      <c r="G23" s="10"/>
      <c r="H23" s="11"/>
    </row>
    <row r="24" customFormat="false" ht="24" hidden="false" customHeight="true" outlineLevel="0" collapsed="false">
      <c r="A24" s="12" t="s">
        <v>2</v>
      </c>
      <c r="B24" s="13" t="s">
        <v>3</v>
      </c>
      <c r="C24" s="13" t="s">
        <v>4</v>
      </c>
      <c r="D24" s="31" t="s">
        <v>5</v>
      </c>
      <c r="E24" s="31" t="s">
        <v>6</v>
      </c>
      <c r="F24" s="14" t="s">
        <v>7</v>
      </c>
      <c r="G24" s="13" t="s">
        <v>8</v>
      </c>
      <c r="H24" s="32" t="s">
        <v>9</v>
      </c>
    </row>
    <row r="25" customFormat="false" ht="32" hidden="false" customHeight="false" outlineLevel="0" collapsed="false">
      <c r="A25" s="15" t="s">
        <v>37</v>
      </c>
      <c r="B25" s="16" t="s">
        <v>38</v>
      </c>
      <c r="C25" s="17" t="s">
        <v>12</v>
      </c>
      <c r="D25" s="17" t="n">
        <v>1</v>
      </c>
      <c r="E25" s="17" t="n">
        <v>50</v>
      </c>
      <c r="F25" s="18" t="n">
        <f aca="false">SUM(D25)*(E25)</f>
        <v>50</v>
      </c>
      <c r="G25" s="35" t="n">
        <v>88.05</v>
      </c>
      <c r="H25" s="20" t="n">
        <f aca="false">SUM(D25)*(G25)</f>
        <v>88.05</v>
      </c>
    </row>
    <row r="26" customFormat="false" ht="31.5" hidden="false" customHeight="true" outlineLevel="0" collapsed="false">
      <c r="A26" s="15" t="s">
        <v>39</v>
      </c>
      <c r="B26" s="19" t="s">
        <v>40</v>
      </c>
      <c r="C26" s="17" t="s">
        <v>41</v>
      </c>
      <c r="D26" s="17" t="n">
        <v>1</v>
      </c>
      <c r="E26" s="18" t="n">
        <v>1000</v>
      </c>
      <c r="F26" s="18" t="n">
        <f aca="false">SUM(D26)*(E26)</f>
        <v>1000</v>
      </c>
      <c r="G26" s="35" t="n">
        <v>69.88</v>
      </c>
      <c r="H26" s="20" t="n">
        <f aca="false">SUM(D26)*(G26)</f>
        <v>69.88</v>
      </c>
    </row>
    <row r="27" customFormat="false" ht="31.5" hidden="false" customHeight="true" outlineLevel="0" collapsed="false">
      <c r="A27" s="15" t="s">
        <v>42</v>
      </c>
      <c r="B27" s="16" t="s">
        <v>43</v>
      </c>
      <c r="C27" s="17" t="s">
        <v>12</v>
      </c>
      <c r="D27" s="17" t="n">
        <v>7</v>
      </c>
      <c r="E27" s="17" t="n">
        <v>300</v>
      </c>
      <c r="F27" s="18" t="n">
        <f aca="false">SUM(D27)*(E27)</f>
        <v>2100</v>
      </c>
      <c r="G27" s="35" t="n">
        <v>88.49</v>
      </c>
      <c r="H27" s="20" t="n">
        <f aca="false">SUM(D27)*(G27)</f>
        <v>619.43</v>
      </c>
    </row>
    <row r="28" customFormat="false" ht="32" hidden="false" customHeight="false" outlineLevel="0" collapsed="false">
      <c r="A28" s="15" t="s">
        <v>44</v>
      </c>
      <c r="B28" s="16" t="s">
        <v>45</v>
      </c>
      <c r="C28" s="17" t="s">
        <v>12</v>
      </c>
      <c r="D28" s="17" t="n">
        <v>1</v>
      </c>
      <c r="E28" s="17" t="n">
        <v>200</v>
      </c>
      <c r="F28" s="18" t="n">
        <f aca="false">SUM(D28)*(E28)</f>
        <v>200</v>
      </c>
      <c r="G28" s="35" t="n">
        <v>94.04</v>
      </c>
      <c r="H28" s="20" t="n">
        <f aca="false">SUM(D28)*(G28)</f>
        <v>94.04</v>
      </c>
    </row>
    <row r="29" customFormat="false" ht="31.5" hidden="false" customHeight="true" outlineLevel="0" collapsed="false">
      <c r="A29" s="33" t="n">
        <v>1005778</v>
      </c>
      <c r="B29" s="21" t="s">
        <v>46</v>
      </c>
      <c r="C29" s="17" t="s">
        <v>47</v>
      </c>
      <c r="D29" s="17" t="n">
        <v>1</v>
      </c>
      <c r="E29" s="17" t="n">
        <v>900</v>
      </c>
      <c r="F29" s="18" t="n">
        <f aca="false">SUM(D29)*(E29)</f>
        <v>900</v>
      </c>
      <c r="G29" s="35" t="n">
        <v>143.73</v>
      </c>
      <c r="H29" s="20" t="n">
        <f aca="false">SUM(D29)*(G29)</f>
        <v>143.73</v>
      </c>
    </row>
    <row r="30" customFormat="false" ht="31.5" hidden="false" customHeight="true" outlineLevel="0" collapsed="false">
      <c r="A30" s="15" t="s">
        <v>48</v>
      </c>
      <c r="B30" s="21" t="s">
        <v>38</v>
      </c>
      <c r="C30" s="17" t="s">
        <v>12</v>
      </c>
      <c r="D30" s="17" t="n">
        <v>1</v>
      </c>
      <c r="E30" s="17" t="n">
        <v>300</v>
      </c>
      <c r="F30" s="18" t="n">
        <f aca="false">SUM(D30)*(E30)</f>
        <v>300</v>
      </c>
      <c r="G30" s="35" t="n">
        <v>66.95</v>
      </c>
      <c r="H30" s="20" t="n">
        <f aca="false">SUM(D30)*(G30)</f>
        <v>66.95</v>
      </c>
    </row>
    <row r="31" customFormat="false" ht="31.5" hidden="false" customHeight="true" outlineLevel="0" collapsed="false">
      <c r="A31" s="15" t="s">
        <v>49</v>
      </c>
      <c r="B31" s="16" t="s">
        <v>50</v>
      </c>
      <c r="C31" s="17" t="s">
        <v>12</v>
      </c>
      <c r="D31" s="17" t="n">
        <v>1</v>
      </c>
      <c r="E31" s="17" t="n">
        <v>600</v>
      </c>
      <c r="F31" s="18" t="n">
        <f aca="false">SUM(D31)*(E31)</f>
        <v>600</v>
      </c>
      <c r="G31" s="35" t="n">
        <v>105.25</v>
      </c>
      <c r="H31" s="20" t="n">
        <f aca="false">SUM(D31)*(G31)</f>
        <v>105.25</v>
      </c>
    </row>
    <row r="32" customFormat="false" ht="31.5" hidden="false" customHeight="true" outlineLevel="0" collapsed="false">
      <c r="A32" s="33" t="n">
        <v>12807</v>
      </c>
      <c r="B32" s="19" t="s">
        <v>51</v>
      </c>
      <c r="C32" s="17" t="s">
        <v>52</v>
      </c>
      <c r="D32" s="17" t="n">
        <v>2</v>
      </c>
      <c r="E32" s="17" t="n">
        <v>180</v>
      </c>
      <c r="F32" s="18" t="n">
        <f aca="false">SUM(D32)*(E32)</f>
        <v>360</v>
      </c>
      <c r="G32" s="35" t="n">
        <v>76.95</v>
      </c>
      <c r="H32" s="20" t="n">
        <f aca="false">SUM(D32)*(G32)</f>
        <v>153.9</v>
      </c>
    </row>
    <row r="33" customFormat="false" ht="31.5" hidden="false" customHeight="true" outlineLevel="0" collapsed="false">
      <c r="A33" s="15" t="s">
        <v>53</v>
      </c>
      <c r="B33" s="21" t="s">
        <v>54</v>
      </c>
      <c r="C33" s="22" t="s">
        <v>12</v>
      </c>
      <c r="D33" s="22" t="n">
        <v>2</v>
      </c>
      <c r="E33" s="22" t="n">
        <v>150</v>
      </c>
      <c r="F33" s="23" t="n">
        <f aca="false">SUM(D33)*(E33)</f>
        <v>300</v>
      </c>
      <c r="G33" s="39" t="n">
        <v>19.69</v>
      </c>
      <c r="H33" s="25" t="n">
        <f aca="false">SUM(D33)*(G33)</f>
        <v>39.38</v>
      </c>
    </row>
    <row r="34" customFormat="false" ht="18" hidden="false" customHeight="false" outlineLevel="0" collapsed="false">
      <c r="A34" s="26"/>
      <c r="B34" s="27"/>
      <c r="C34" s="28"/>
      <c r="D34" s="28" t="n">
        <f aca="false">SUM(D25:D33)</f>
        <v>17</v>
      </c>
      <c r="E34" s="28"/>
      <c r="F34" s="29" t="n">
        <f aca="false">SUM(F25:F33)</f>
        <v>5810</v>
      </c>
      <c r="G34" s="41"/>
      <c r="H34" s="30" t="n">
        <f aca="false">SUM(H25:H33)</f>
        <v>1380.61</v>
      </c>
    </row>
    <row r="35" customFormat="false" ht="17" hidden="false" customHeight="false" outlineLevel="0" collapsed="false">
      <c r="A35" s="3"/>
      <c r="B35" s="3"/>
      <c r="C35" s="4"/>
      <c r="D35" s="4"/>
      <c r="E35" s="4"/>
      <c r="F35" s="5"/>
      <c r="G35" s="42"/>
      <c r="H35" s="42"/>
    </row>
    <row r="36" customFormat="false" ht="24" hidden="false" customHeight="true" outlineLevel="0" collapsed="false">
      <c r="A36" s="6"/>
      <c r="B36" s="7" t="s">
        <v>55</v>
      </c>
      <c r="C36" s="8"/>
      <c r="D36" s="8"/>
      <c r="E36" s="8"/>
      <c r="F36" s="9"/>
      <c r="G36" s="10"/>
      <c r="H36" s="11"/>
    </row>
    <row r="37" customFormat="false" ht="24" hidden="false" customHeight="true" outlineLevel="0" collapsed="false">
      <c r="A37" s="12" t="s">
        <v>2</v>
      </c>
      <c r="B37" s="13" t="s">
        <v>3</v>
      </c>
      <c r="C37" s="13" t="s">
        <v>4</v>
      </c>
      <c r="D37" s="31" t="s">
        <v>5</v>
      </c>
      <c r="E37" s="31" t="s">
        <v>6</v>
      </c>
      <c r="F37" s="14" t="s">
        <v>7</v>
      </c>
      <c r="G37" s="13" t="s">
        <v>8</v>
      </c>
      <c r="H37" s="32" t="s">
        <v>9</v>
      </c>
    </row>
    <row r="38" customFormat="false" ht="31.5" hidden="false" customHeight="true" outlineLevel="0" collapsed="false">
      <c r="A38" s="15" t="s">
        <v>10</v>
      </c>
      <c r="B38" s="16" t="s">
        <v>11</v>
      </c>
      <c r="C38" s="17" t="s">
        <v>12</v>
      </c>
      <c r="D38" s="17" t="n">
        <v>7</v>
      </c>
      <c r="E38" s="17" t="n">
        <v>205</v>
      </c>
      <c r="F38" s="18" t="n">
        <f aca="false">SUM(D38)*(E38)</f>
        <v>1435</v>
      </c>
      <c r="G38" s="19" t="n">
        <v>66.34</v>
      </c>
      <c r="H38" s="20" t="n">
        <f aca="false">SUM(D38)*(G38)</f>
        <v>464.38</v>
      </c>
    </row>
    <row r="39" customFormat="false" ht="31.5" hidden="false" customHeight="true" outlineLevel="0" collapsed="false">
      <c r="A39" s="15" t="s">
        <v>44</v>
      </c>
      <c r="B39" s="16" t="s">
        <v>45</v>
      </c>
      <c r="C39" s="17" t="s">
        <v>12</v>
      </c>
      <c r="D39" s="17" t="n">
        <v>1</v>
      </c>
      <c r="E39" s="17" t="n">
        <v>200</v>
      </c>
      <c r="F39" s="18" t="n">
        <f aca="false">SUM(D39)*(E39)</f>
        <v>200</v>
      </c>
      <c r="G39" s="35" t="n">
        <v>94.04</v>
      </c>
      <c r="H39" s="20" t="n">
        <f aca="false">SUM(D39)*(G39)</f>
        <v>94.04</v>
      </c>
    </row>
    <row r="40" customFormat="false" ht="31.5" hidden="false" customHeight="true" outlineLevel="0" collapsed="false">
      <c r="A40" s="15" t="s">
        <v>28</v>
      </c>
      <c r="B40" s="36" t="s">
        <v>56</v>
      </c>
      <c r="C40" s="17" t="s">
        <v>12</v>
      </c>
      <c r="D40" s="17" t="n">
        <v>5</v>
      </c>
      <c r="E40" s="17" t="n">
        <v>100</v>
      </c>
      <c r="F40" s="18" t="n">
        <f aca="false">SUM(D40)*(E40)</f>
        <v>500</v>
      </c>
      <c r="G40" s="35" t="n">
        <v>50.71</v>
      </c>
      <c r="H40" s="20" t="n">
        <f aca="false">SUM(D40)*(G40)</f>
        <v>253.55</v>
      </c>
    </row>
    <row r="41" customFormat="false" ht="31.5" hidden="false" customHeight="true" outlineLevel="0" collapsed="false">
      <c r="A41" s="15" t="s">
        <v>57</v>
      </c>
      <c r="B41" s="43" t="s">
        <v>58</v>
      </c>
      <c r="C41" s="44" t="s">
        <v>12</v>
      </c>
      <c r="D41" s="44" t="n">
        <v>25</v>
      </c>
      <c r="E41" s="44" t="n">
        <v>195</v>
      </c>
      <c r="F41" s="45" t="n">
        <f aca="false">SUM(D41)*(E41)</f>
        <v>4875</v>
      </c>
      <c r="G41" s="46" t="n">
        <v>61.48</v>
      </c>
      <c r="H41" s="47" t="n">
        <f aca="false">SUM(D41)*(G41)</f>
        <v>1537</v>
      </c>
    </row>
    <row r="42" customFormat="false" ht="17" hidden="false" customHeight="false" outlineLevel="0" collapsed="false">
      <c r="A42" s="26"/>
      <c r="B42" s="27"/>
      <c r="C42" s="28"/>
      <c r="D42" s="28" t="n">
        <f aca="false">SUM(D38:D41)</f>
        <v>38</v>
      </c>
      <c r="E42" s="28"/>
      <c r="F42" s="29" t="n">
        <f aca="false">SUM(F38:F41)</f>
        <v>7010</v>
      </c>
      <c r="G42" s="41"/>
      <c r="H42" s="30" t="n">
        <f aca="false">SUM(H38:H41)</f>
        <v>2348.97</v>
      </c>
    </row>
    <row r="43" customFormat="false" ht="17" hidden="false" customHeight="false" outlineLevel="0" collapsed="false">
      <c r="A43" s="3"/>
      <c r="B43" s="3"/>
      <c r="C43" s="4"/>
      <c r="D43" s="4"/>
      <c r="E43" s="4"/>
      <c r="F43" s="5"/>
      <c r="G43" s="42"/>
      <c r="H43" s="42"/>
    </row>
    <row r="44" customFormat="false" ht="23.25" hidden="false" customHeight="true" outlineLevel="0" collapsed="false">
      <c r="A44" s="6"/>
      <c r="B44" s="7" t="s">
        <v>59</v>
      </c>
      <c r="C44" s="8"/>
      <c r="D44" s="8"/>
      <c r="E44" s="8"/>
      <c r="F44" s="9"/>
      <c r="G44" s="10"/>
      <c r="H44" s="11"/>
    </row>
    <row r="45" customFormat="false" ht="24" hidden="false" customHeight="true" outlineLevel="0" collapsed="false">
      <c r="A45" s="12" t="s">
        <v>2</v>
      </c>
      <c r="B45" s="13" t="s">
        <v>3</v>
      </c>
      <c r="C45" s="13" t="s">
        <v>4</v>
      </c>
      <c r="D45" s="31" t="s">
        <v>5</v>
      </c>
      <c r="E45" s="31" t="s">
        <v>6</v>
      </c>
      <c r="F45" s="14" t="s">
        <v>7</v>
      </c>
      <c r="G45" s="13" t="s">
        <v>8</v>
      </c>
      <c r="H45" s="32" t="s">
        <v>9</v>
      </c>
    </row>
    <row r="46" customFormat="false" ht="32" hidden="false" customHeight="false" outlineLevel="0" collapsed="false">
      <c r="A46" s="15" t="s">
        <v>37</v>
      </c>
      <c r="B46" s="16" t="s">
        <v>38</v>
      </c>
      <c r="C46" s="17" t="s">
        <v>12</v>
      </c>
      <c r="D46" s="17" t="n">
        <v>22</v>
      </c>
      <c r="E46" s="17" t="n">
        <v>50</v>
      </c>
      <c r="F46" s="18" t="n">
        <f aca="false">SUM(D46)*(E46)</f>
        <v>1100</v>
      </c>
      <c r="G46" s="35" t="n">
        <v>88.05</v>
      </c>
      <c r="H46" s="37" t="n">
        <f aca="false">SUM(D46)*(G46)</f>
        <v>1937.1</v>
      </c>
      <c r="I46" s="35"/>
      <c r="J46" s="48"/>
    </row>
    <row r="47" customFormat="false" ht="16" hidden="false" customHeight="false" outlineLevel="0" collapsed="false">
      <c r="A47" s="15" t="s">
        <v>60</v>
      </c>
      <c r="B47" s="21" t="s">
        <v>61</v>
      </c>
      <c r="C47" s="17" t="s">
        <v>12</v>
      </c>
      <c r="D47" s="17" t="n">
        <v>3</v>
      </c>
      <c r="E47" s="17" t="n">
        <v>500</v>
      </c>
      <c r="F47" s="18" t="n">
        <f aca="false">SUM(D47)*(E47)</f>
        <v>1500</v>
      </c>
      <c r="G47" s="35" t="n">
        <v>108.19</v>
      </c>
      <c r="H47" s="37" t="n">
        <f aca="false">SUM(D47)*(G47)</f>
        <v>324.57</v>
      </c>
    </row>
    <row r="48" customFormat="false" ht="30.75" hidden="false" customHeight="true" outlineLevel="0" collapsed="false">
      <c r="A48" s="15" t="s">
        <v>62</v>
      </c>
      <c r="B48" s="16" t="s">
        <v>63</v>
      </c>
      <c r="C48" s="17" t="s">
        <v>64</v>
      </c>
      <c r="D48" s="17" t="n">
        <v>6</v>
      </c>
      <c r="E48" s="17" t="n">
        <v>900</v>
      </c>
      <c r="F48" s="18" t="n">
        <f aca="false">SUM(D48)*(E48)</f>
        <v>5400</v>
      </c>
      <c r="G48" s="35" t="n">
        <v>79.95</v>
      </c>
      <c r="H48" s="37" t="n">
        <f aca="false">SUM(D48)*(G48)</f>
        <v>479.7</v>
      </c>
    </row>
    <row r="49" customFormat="false" ht="30.75" hidden="false" customHeight="true" outlineLevel="0" collapsed="false">
      <c r="A49" s="15" t="s">
        <v>65</v>
      </c>
      <c r="B49" s="19" t="s">
        <v>66</v>
      </c>
      <c r="C49" s="17" t="s">
        <v>67</v>
      </c>
      <c r="D49" s="17" t="n">
        <v>1</v>
      </c>
      <c r="E49" s="18" t="n">
        <v>1000</v>
      </c>
      <c r="F49" s="18" t="n">
        <f aca="false">SUM(D49)*(E49)</f>
        <v>1000</v>
      </c>
      <c r="G49" s="35" t="n">
        <v>39.99</v>
      </c>
      <c r="H49" s="37" t="n">
        <f aca="false">SUM(D49)*(G49)</f>
        <v>39.99</v>
      </c>
    </row>
    <row r="50" customFormat="false" ht="33" hidden="false" customHeight="false" outlineLevel="0" collapsed="false">
      <c r="A50" s="15" t="s">
        <v>68</v>
      </c>
      <c r="B50" s="36" t="s">
        <v>69</v>
      </c>
      <c r="C50" s="44" t="s">
        <v>12</v>
      </c>
      <c r="D50" s="44" t="n">
        <v>1</v>
      </c>
      <c r="E50" s="44" t="n">
        <v>40</v>
      </c>
      <c r="F50" s="45" t="n">
        <f aca="false">SUM(D50)*(E50)</f>
        <v>40</v>
      </c>
      <c r="G50" s="46" t="n">
        <v>62.99</v>
      </c>
      <c r="H50" s="47" t="n">
        <f aca="false">SUM(D50)*(G50)</f>
        <v>62.99</v>
      </c>
    </row>
    <row r="51" customFormat="false" ht="17" hidden="false" customHeight="false" outlineLevel="0" collapsed="false">
      <c r="A51" s="26"/>
      <c r="B51" s="27"/>
      <c r="C51" s="28"/>
      <c r="D51" s="28" t="n">
        <f aca="false">SUM(D46:D50)</f>
        <v>33</v>
      </c>
      <c r="E51" s="28"/>
      <c r="F51" s="29" t="n">
        <f aca="false">SUM(F46:F50)</f>
        <v>9040</v>
      </c>
      <c r="G51" s="41"/>
      <c r="H51" s="30" t="n">
        <f aca="false">SUM(H46:H50)</f>
        <v>2844.35</v>
      </c>
    </row>
    <row r="52" customFormat="false" ht="17" hidden="false" customHeight="false" outlineLevel="0" collapsed="false">
      <c r="A52" s="3"/>
      <c r="B52" s="3"/>
      <c r="C52" s="4"/>
      <c r="D52" s="4"/>
      <c r="E52" s="4"/>
      <c r="F52" s="5"/>
      <c r="G52" s="42"/>
      <c r="H52" s="42"/>
    </row>
    <row r="53" customFormat="false" ht="17" hidden="false" customHeight="false" outlineLevel="0" collapsed="false">
      <c r="A53" s="6"/>
      <c r="B53" s="7" t="s">
        <v>70</v>
      </c>
      <c r="C53" s="8"/>
      <c r="D53" s="8"/>
      <c r="E53" s="8"/>
      <c r="F53" s="9"/>
      <c r="G53" s="10"/>
      <c r="H53" s="11"/>
    </row>
    <row r="54" customFormat="false" ht="17" hidden="false" customHeight="false" outlineLevel="0" collapsed="false">
      <c r="A54" s="12" t="s">
        <v>2</v>
      </c>
      <c r="B54" s="13" t="s">
        <v>3</v>
      </c>
      <c r="C54" s="13" t="s">
        <v>4</v>
      </c>
      <c r="D54" s="31" t="s">
        <v>5</v>
      </c>
      <c r="E54" s="31" t="s">
        <v>6</v>
      </c>
      <c r="F54" s="14" t="s">
        <v>7</v>
      </c>
      <c r="G54" s="13" t="s">
        <v>8</v>
      </c>
      <c r="H54" s="32" t="s">
        <v>9</v>
      </c>
    </row>
    <row r="55" customFormat="false" ht="31.5" hidden="false" customHeight="true" outlineLevel="0" collapsed="false">
      <c r="A55" s="15" t="s">
        <v>71</v>
      </c>
      <c r="B55" s="16" t="s">
        <v>72</v>
      </c>
      <c r="C55" s="17" t="s">
        <v>12</v>
      </c>
      <c r="D55" s="17" t="n">
        <v>2</v>
      </c>
      <c r="E55" s="17" t="n">
        <v>50</v>
      </c>
      <c r="F55" s="18" t="n">
        <f aca="false">SUM(D55)*(E55)</f>
        <v>100</v>
      </c>
      <c r="G55" s="35" t="n">
        <v>90.35</v>
      </c>
      <c r="H55" s="37" t="n">
        <f aca="false">SUM(D55)*(G55)</f>
        <v>180.7</v>
      </c>
    </row>
    <row r="56" customFormat="false" ht="31.5" hidden="false" customHeight="true" outlineLevel="0" collapsed="false">
      <c r="A56" s="15" t="s">
        <v>73</v>
      </c>
      <c r="B56" s="16" t="s">
        <v>74</v>
      </c>
      <c r="C56" s="17" t="s">
        <v>12</v>
      </c>
      <c r="D56" s="17" t="n">
        <v>1</v>
      </c>
      <c r="E56" s="17" t="n">
        <v>500</v>
      </c>
      <c r="F56" s="18" t="n">
        <f aca="false">SUM(D56)*(E56)</f>
        <v>500</v>
      </c>
      <c r="G56" s="35" t="n">
        <v>65.35</v>
      </c>
      <c r="H56" s="37" t="n">
        <f aca="false">SUM(D56)*(G56)</f>
        <v>65.35</v>
      </c>
    </row>
    <row r="57" customFormat="false" ht="31.5" hidden="false" customHeight="true" outlineLevel="0" collapsed="false">
      <c r="A57" s="15" t="s">
        <v>75</v>
      </c>
      <c r="B57" s="49" t="s">
        <v>76</v>
      </c>
      <c r="C57" s="17" t="s">
        <v>12</v>
      </c>
      <c r="D57" s="17" t="n">
        <v>1</v>
      </c>
      <c r="E57" s="17" t="n">
        <v>504</v>
      </c>
      <c r="F57" s="18" t="n">
        <f aca="false">SUM(D57)*(E57)</f>
        <v>504</v>
      </c>
      <c r="G57" s="35" t="n">
        <v>46.52</v>
      </c>
      <c r="H57" s="37" t="n">
        <f aca="false">SUM(D57)*(G57)</f>
        <v>46.52</v>
      </c>
    </row>
    <row r="58" customFormat="false" ht="31.5" hidden="false" customHeight="true" outlineLevel="0" collapsed="false">
      <c r="A58" s="15" t="s">
        <v>10</v>
      </c>
      <c r="B58" s="19" t="s">
        <v>77</v>
      </c>
      <c r="C58" s="17" t="s">
        <v>12</v>
      </c>
      <c r="D58" s="17" t="n">
        <v>1</v>
      </c>
      <c r="E58" s="17" t="n">
        <v>126</v>
      </c>
      <c r="F58" s="18" t="n">
        <f aca="false">SUM(D58)*(E58)</f>
        <v>126</v>
      </c>
      <c r="G58" s="35" t="n">
        <v>66.34</v>
      </c>
      <c r="H58" s="37" t="n">
        <f aca="false">SUM(D58)*(G58)</f>
        <v>66.34</v>
      </c>
    </row>
    <row r="59" customFormat="false" ht="31.5" hidden="false" customHeight="true" outlineLevel="0" collapsed="false">
      <c r="A59" s="33" t="n">
        <v>1799018</v>
      </c>
      <c r="B59" s="21" t="s">
        <v>78</v>
      </c>
      <c r="C59" s="17" t="s">
        <v>12</v>
      </c>
      <c r="D59" s="17" t="n">
        <v>3</v>
      </c>
      <c r="E59" s="17" t="n">
        <v>150</v>
      </c>
      <c r="F59" s="18" t="n">
        <f aca="false">SUM(D59)*(E59)</f>
        <v>450</v>
      </c>
      <c r="G59" s="35" t="n">
        <v>25.38</v>
      </c>
      <c r="H59" s="37" t="n">
        <f aca="false">SUM(D59)*(G59)</f>
        <v>76.14</v>
      </c>
    </row>
    <row r="60" customFormat="false" ht="31.5" hidden="false" customHeight="true" outlineLevel="0" collapsed="false">
      <c r="A60" s="15" t="s">
        <v>79</v>
      </c>
      <c r="B60" s="50" t="s">
        <v>80</v>
      </c>
      <c r="C60" s="17" t="s">
        <v>12</v>
      </c>
      <c r="D60" s="17" t="n">
        <v>1</v>
      </c>
      <c r="E60" s="17" t="n">
        <v>1500</v>
      </c>
      <c r="F60" s="18" t="n">
        <f aca="false">SUM(D60)*(E60)</f>
        <v>1500</v>
      </c>
      <c r="G60" s="35" t="n">
        <v>25.33</v>
      </c>
      <c r="H60" s="37" t="n">
        <f aca="false">SUM(D60)*(G60)</f>
        <v>25.33</v>
      </c>
    </row>
    <row r="61" customFormat="false" ht="31.5" hidden="false" customHeight="true" outlineLevel="0" collapsed="false">
      <c r="A61" s="15" t="s">
        <v>73</v>
      </c>
      <c r="B61" s="16" t="s">
        <v>74</v>
      </c>
      <c r="C61" s="17" t="s">
        <v>12</v>
      </c>
      <c r="D61" s="17" t="n">
        <v>1</v>
      </c>
      <c r="E61" s="17" t="n">
        <v>500</v>
      </c>
      <c r="F61" s="18" t="n">
        <f aca="false">SUM(D61)*(E61)</f>
        <v>500</v>
      </c>
      <c r="G61" s="35" t="n">
        <v>65.35</v>
      </c>
      <c r="H61" s="37" t="n">
        <f aca="false">SUM(D61)*(G61)</f>
        <v>65.35</v>
      </c>
    </row>
    <row r="62" customFormat="false" ht="31.5" hidden="false" customHeight="true" outlineLevel="0" collapsed="false">
      <c r="A62" s="15" t="s">
        <v>81</v>
      </c>
      <c r="B62" s="16" t="s">
        <v>82</v>
      </c>
      <c r="C62" s="17" t="s">
        <v>12</v>
      </c>
      <c r="D62" s="17" t="n">
        <v>1</v>
      </c>
      <c r="E62" s="17" t="n">
        <v>150</v>
      </c>
      <c r="F62" s="18" t="n">
        <f aca="false">SUM(D62)*(E62)</f>
        <v>150</v>
      </c>
      <c r="G62" s="35" t="n">
        <v>27.39</v>
      </c>
      <c r="H62" s="37" t="n">
        <f aca="false">SUM(D62)*(G62)</f>
        <v>27.39</v>
      </c>
    </row>
    <row r="63" customFormat="false" ht="31.5" hidden="false" customHeight="true" outlineLevel="0" collapsed="false">
      <c r="A63" s="15" t="s">
        <v>83</v>
      </c>
      <c r="B63" s="19" t="s">
        <v>40</v>
      </c>
      <c r="C63" s="17" t="s">
        <v>12</v>
      </c>
      <c r="D63" s="17" t="n">
        <v>10</v>
      </c>
      <c r="E63" s="17" t="n">
        <v>1000</v>
      </c>
      <c r="F63" s="18" t="n">
        <f aca="false">SUM(D63)*(E63)</f>
        <v>10000</v>
      </c>
      <c r="G63" s="35" t="n">
        <v>69.88</v>
      </c>
      <c r="H63" s="37" t="n">
        <f aca="false">SUM(D63)*(G63)</f>
        <v>698.8</v>
      </c>
    </row>
    <row r="64" customFormat="false" ht="31.5" hidden="false" customHeight="true" outlineLevel="0" collapsed="false">
      <c r="A64" s="15" t="s">
        <v>84</v>
      </c>
      <c r="B64" s="51" t="s">
        <v>85</v>
      </c>
      <c r="C64" s="17" t="s">
        <v>12</v>
      </c>
      <c r="D64" s="17" t="n">
        <v>1</v>
      </c>
      <c r="E64" s="17" t="n">
        <v>700</v>
      </c>
      <c r="F64" s="18" t="n">
        <f aca="false">SUM(D64)*(E64)</f>
        <v>700</v>
      </c>
      <c r="G64" s="35" t="n">
        <v>111.2</v>
      </c>
      <c r="H64" s="37" t="n">
        <f aca="false">SUM(D64)*(G64)</f>
        <v>111.2</v>
      </c>
    </row>
    <row r="65" customFormat="false" ht="31.5" hidden="false" customHeight="true" outlineLevel="0" collapsed="false">
      <c r="A65" s="52" t="s">
        <v>86</v>
      </c>
      <c r="B65" s="53" t="s">
        <v>87</v>
      </c>
      <c r="C65" s="17" t="s">
        <v>88</v>
      </c>
      <c r="D65" s="54" t="n">
        <v>1</v>
      </c>
      <c r="E65" s="17" t="n">
        <v>500</v>
      </c>
      <c r="F65" s="18" t="n">
        <f aca="false">SUM(D65)*(E65)</f>
        <v>500</v>
      </c>
      <c r="G65" s="35" t="n">
        <v>144.99</v>
      </c>
      <c r="H65" s="37" t="n">
        <f aca="false">SUM(D65)*(G65)</f>
        <v>144.99</v>
      </c>
    </row>
    <row r="66" customFormat="false" ht="31.5" hidden="false" customHeight="true" outlineLevel="0" collapsed="false">
      <c r="A66" s="15" t="s">
        <v>89</v>
      </c>
      <c r="B66" s="16" t="s">
        <v>90</v>
      </c>
      <c r="C66" s="17" t="s">
        <v>64</v>
      </c>
      <c r="D66" s="17" t="n">
        <v>5</v>
      </c>
      <c r="E66" s="18" t="n">
        <v>2400</v>
      </c>
      <c r="F66" s="18" t="n">
        <f aca="false">SUM(D66)*(E66)</f>
        <v>12000</v>
      </c>
      <c r="G66" s="35" t="n">
        <v>29.49</v>
      </c>
      <c r="H66" s="37" t="n">
        <f aca="false">SUM(D66)*(G66)</f>
        <v>147.45</v>
      </c>
    </row>
    <row r="67" customFormat="false" ht="31.5" hidden="false" customHeight="true" outlineLevel="0" collapsed="false">
      <c r="A67" s="15" t="s">
        <v>91</v>
      </c>
      <c r="B67" s="16" t="s">
        <v>92</v>
      </c>
      <c r="C67" s="17" t="s">
        <v>52</v>
      </c>
      <c r="D67" s="17" t="n">
        <v>1</v>
      </c>
      <c r="E67" s="17" t="n">
        <v>700</v>
      </c>
      <c r="F67" s="18" t="n">
        <f aca="false">SUM(D67)*(E67)</f>
        <v>700</v>
      </c>
      <c r="G67" s="35" t="n">
        <v>26.55</v>
      </c>
      <c r="H67" s="37" t="n">
        <f aca="false">SUM(D67)*(G67)</f>
        <v>26.55</v>
      </c>
    </row>
    <row r="68" customFormat="false" ht="31.5" hidden="false" customHeight="true" outlineLevel="0" collapsed="false">
      <c r="A68" s="15" t="s">
        <v>93</v>
      </c>
      <c r="B68" s="55" t="s">
        <v>94</v>
      </c>
      <c r="C68" s="17" t="s">
        <v>12</v>
      </c>
      <c r="D68" s="17" t="n">
        <v>1</v>
      </c>
      <c r="E68" s="18" t="n">
        <v>1000</v>
      </c>
      <c r="F68" s="18" t="n">
        <f aca="false">SUM(D68)*(E68)</f>
        <v>1000</v>
      </c>
      <c r="G68" s="35" t="n">
        <v>41.99</v>
      </c>
      <c r="H68" s="37" t="n">
        <f aca="false">SUM(D68)*(G68)</f>
        <v>41.99</v>
      </c>
    </row>
    <row r="69" customFormat="false" ht="31.5" hidden="false" customHeight="true" outlineLevel="0" collapsed="false">
      <c r="A69" s="15" t="s">
        <v>95</v>
      </c>
      <c r="B69" s="16" t="s">
        <v>96</v>
      </c>
      <c r="C69" s="17" t="s">
        <v>12</v>
      </c>
      <c r="D69" s="17" t="n">
        <v>1</v>
      </c>
      <c r="E69" s="17" t="n">
        <v>45</v>
      </c>
      <c r="F69" s="18" t="n">
        <f aca="false">SUM(D69)*(E69)</f>
        <v>45</v>
      </c>
      <c r="G69" s="35" t="n">
        <v>109.29</v>
      </c>
      <c r="H69" s="37" t="n">
        <f aca="false">SUM(D69)*(G69)</f>
        <v>109.29</v>
      </c>
    </row>
    <row r="70" customFormat="false" ht="31.5" hidden="false" customHeight="true" outlineLevel="0" collapsed="false">
      <c r="A70" s="15" t="s">
        <v>97</v>
      </c>
      <c r="B70" s="16" t="s">
        <v>98</v>
      </c>
      <c r="C70" s="17" t="s">
        <v>12</v>
      </c>
      <c r="D70" s="17" t="n">
        <v>1</v>
      </c>
      <c r="E70" s="17" t="n">
        <v>200</v>
      </c>
      <c r="F70" s="18" t="n">
        <f aca="false">SUM(D70)*(E70)</f>
        <v>200</v>
      </c>
      <c r="G70" s="35" t="n">
        <v>56.8</v>
      </c>
      <c r="H70" s="37" t="n">
        <f aca="false">SUM(D70)*(G70)</f>
        <v>56.8</v>
      </c>
    </row>
    <row r="71" customFormat="false" ht="31.5" hidden="false" customHeight="true" outlineLevel="0" collapsed="false">
      <c r="A71" s="15" t="s">
        <v>99</v>
      </c>
      <c r="B71" s="16" t="s">
        <v>100</v>
      </c>
      <c r="C71" s="44" t="s">
        <v>12</v>
      </c>
      <c r="D71" s="44" t="n">
        <v>1</v>
      </c>
      <c r="E71" s="45" t="n">
        <v>1000</v>
      </c>
      <c r="F71" s="45" t="n">
        <f aca="false">SUM(D71)*(E71)</f>
        <v>1000</v>
      </c>
      <c r="G71" s="46" t="n">
        <v>80.54</v>
      </c>
      <c r="H71" s="47" t="n">
        <f aca="false">SUM(D71)*(G71)</f>
        <v>80.54</v>
      </c>
    </row>
    <row r="72" customFormat="false" ht="17" hidden="false" customHeight="false" outlineLevel="0" collapsed="false">
      <c r="A72" s="26"/>
      <c r="B72" s="27"/>
      <c r="C72" s="28"/>
      <c r="D72" s="28" t="n">
        <f aca="false">SUM(D55:D71)</f>
        <v>33</v>
      </c>
      <c r="E72" s="28"/>
      <c r="F72" s="29" t="n">
        <f aca="false">SUM(F55:F71)</f>
        <v>29975</v>
      </c>
      <c r="G72" s="41"/>
      <c r="H72" s="30" t="n">
        <f aca="false">SUM(H55:H71)</f>
        <v>1970.73</v>
      </c>
    </row>
    <row r="73" customFormat="false" ht="17" hidden="false" customHeight="false" outlineLevel="0" collapsed="false">
      <c r="A73" s="3"/>
      <c r="B73" s="3"/>
      <c r="C73" s="4"/>
      <c r="D73" s="4"/>
      <c r="E73" s="4"/>
      <c r="F73" s="5"/>
      <c r="G73" s="42"/>
      <c r="H73" s="42"/>
    </row>
    <row r="74" customFormat="false" ht="17" hidden="false" customHeight="false" outlineLevel="0" collapsed="false">
      <c r="A74" s="6"/>
      <c r="B74" s="7" t="s">
        <v>101</v>
      </c>
      <c r="C74" s="8"/>
      <c r="D74" s="8"/>
      <c r="E74" s="8"/>
      <c r="F74" s="9"/>
      <c r="G74" s="10"/>
      <c r="H74" s="11"/>
    </row>
    <row r="75" customFormat="false" ht="17" hidden="false" customHeight="false" outlineLevel="0" collapsed="false">
      <c r="A75" s="12" t="s">
        <v>2</v>
      </c>
      <c r="B75" s="13" t="s">
        <v>3</v>
      </c>
      <c r="C75" s="13" t="s">
        <v>4</v>
      </c>
      <c r="D75" s="31" t="s">
        <v>5</v>
      </c>
      <c r="E75" s="31" t="s">
        <v>6</v>
      </c>
      <c r="F75" s="14" t="s">
        <v>7</v>
      </c>
      <c r="G75" s="13" t="s">
        <v>8</v>
      </c>
      <c r="H75" s="32" t="s">
        <v>9</v>
      </c>
    </row>
    <row r="76" customFormat="false" ht="31.5" hidden="false" customHeight="true" outlineLevel="0" collapsed="false">
      <c r="A76" s="33" t="n">
        <v>9481219</v>
      </c>
      <c r="B76" s="19" t="s">
        <v>102</v>
      </c>
      <c r="C76" s="17" t="s">
        <v>27</v>
      </c>
      <c r="D76" s="17" t="n">
        <v>4</v>
      </c>
      <c r="E76" s="17" t="n">
        <v>25</v>
      </c>
      <c r="F76" s="18" t="n">
        <f aca="false">SUM(D76)*(E76)</f>
        <v>100</v>
      </c>
      <c r="G76" s="35" t="n">
        <v>41.59</v>
      </c>
      <c r="H76" s="37" t="n">
        <f aca="false">SUM(D76)*(G76)</f>
        <v>166.36</v>
      </c>
    </row>
    <row r="77" customFormat="false" ht="31.5" hidden="false" customHeight="true" outlineLevel="0" collapsed="false">
      <c r="A77" s="15" t="s">
        <v>103</v>
      </c>
      <c r="B77" s="19" t="s">
        <v>104</v>
      </c>
      <c r="C77" s="17" t="s">
        <v>64</v>
      </c>
      <c r="D77" s="17" t="n">
        <v>1</v>
      </c>
      <c r="E77" s="17" t="n">
        <v>300</v>
      </c>
      <c r="F77" s="18" t="n">
        <f aca="false">SUM(D77)*(E77)</f>
        <v>300</v>
      </c>
      <c r="G77" s="35" t="n">
        <v>31.73</v>
      </c>
      <c r="H77" s="37" t="n">
        <f aca="false">SUM(D77)*(G77)</f>
        <v>31.73</v>
      </c>
    </row>
    <row r="78" customFormat="false" ht="31.5" hidden="false" customHeight="true" outlineLevel="0" collapsed="false">
      <c r="A78" s="15" t="s">
        <v>105</v>
      </c>
      <c r="B78" s="56" t="s">
        <v>106</v>
      </c>
      <c r="C78" s="17" t="s">
        <v>12</v>
      </c>
      <c r="D78" s="17" t="n">
        <v>1</v>
      </c>
      <c r="E78" s="17" t="n">
        <v>150</v>
      </c>
      <c r="F78" s="18" t="n">
        <f aca="false">SUM(D78)*(E78)</f>
        <v>150</v>
      </c>
      <c r="G78" s="35" t="n">
        <v>20.98</v>
      </c>
      <c r="H78" s="37" t="n">
        <f aca="false">SUM(D78)*(G78)</f>
        <v>20.98</v>
      </c>
    </row>
    <row r="79" customFormat="false" ht="31.5" hidden="false" customHeight="true" outlineLevel="0" collapsed="false">
      <c r="A79" s="15" t="s">
        <v>107</v>
      </c>
      <c r="B79" s="16" t="s">
        <v>108</v>
      </c>
      <c r="C79" s="17" t="s">
        <v>12</v>
      </c>
      <c r="D79" s="17" t="n">
        <v>1</v>
      </c>
      <c r="E79" s="17" t="n">
        <v>500</v>
      </c>
      <c r="F79" s="18" t="n">
        <f aca="false">SUM(D79)*(E79)</f>
        <v>500</v>
      </c>
      <c r="G79" s="35" t="n">
        <v>66.35</v>
      </c>
      <c r="H79" s="37" t="n">
        <f aca="false">SUM(D79)*(G79)</f>
        <v>66.35</v>
      </c>
    </row>
    <row r="80" customFormat="false" ht="31.5" hidden="false" customHeight="true" outlineLevel="0" collapsed="false">
      <c r="A80" s="15" t="s">
        <v>109</v>
      </c>
      <c r="B80" s="16" t="s">
        <v>110</v>
      </c>
      <c r="C80" s="17" t="s">
        <v>12</v>
      </c>
      <c r="D80" s="17" t="n">
        <v>1</v>
      </c>
      <c r="E80" s="17" t="n">
        <v>252</v>
      </c>
      <c r="F80" s="18" t="n">
        <f aca="false">SUM(D80)*(E80)</f>
        <v>252</v>
      </c>
      <c r="G80" s="35" t="n">
        <v>51.49</v>
      </c>
      <c r="H80" s="37" t="n">
        <f aca="false">SUM(D80)*(G80)</f>
        <v>51.49</v>
      </c>
    </row>
    <row r="81" customFormat="false" ht="31.5" hidden="false" customHeight="true" outlineLevel="0" collapsed="false">
      <c r="A81" s="15" t="s">
        <v>111</v>
      </c>
      <c r="B81" s="16" t="s">
        <v>112</v>
      </c>
      <c r="C81" s="17" t="s">
        <v>12</v>
      </c>
      <c r="D81" s="17" t="n">
        <v>4</v>
      </c>
      <c r="E81" s="18" t="n">
        <v>2500</v>
      </c>
      <c r="F81" s="18" t="n">
        <f aca="false">SUM(D81)*(E81)</f>
        <v>10000</v>
      </c>
      <c r="G81" s="35" t="n">
        <v>44.98</v>
      </c>
      <c r="H81" s="37" t="n">
        <f aca="false">SUM(D81)*(G81)</f>
        <v>179.92</v>
      </c>
    </row>
    <row r="82" customFormat="false" ht="31.5" hidden="false" customHeight="true" outlineLevel="0" collapsed="false">
      <c r="A82" s="15" t="s">
        <v>113</v>
      </c>
      <c r="B82" s="19" t="s">
        <v>114</v>
      </c>
      <c r="C82" s="17" t="s">
        <v>12</v>
      </c>
      <c r="D82" s="17" t="n">
        <v>7</v>
      </c>
      <c r="E82" s="17" t="n">
        <v>200</v>
      </c>
      <c r="F82" s="18" t="n">
        <f aca="false">SUM(D82)*(E82)</f>
        <v>1400</v>
      </c>
      <c r="G82" s="35" t="n">
        <v>119.95</v>
      </c>
      <c r="H82" s="37" t="n">
        <f aca="false">SUM(D82)*(G82)</f>
        <v>839.65</v>
      </c>
    </row>
    <row r="83" customFormat="false" ht="31.5" hidden="false" customHeight="true" outlineLevel="0" collapsed="false">
      <c r="A83" s="15" t="s">
        <v>115</v>
      </c>
      <c r="B83" s="16" t="s">
        <v>116</v>
      </c>
      <c r="C83" s="17" t="s">
        <v>12</v>
      </c>
      <c r="D83" s="17" t="n">
        <v>2</v>
      </c>
      <c r="E83" s="17" t="n">
        <v>120</v>
      </c>
      <c r="F83" s="18" t="n">
        <f aca="false">SUM(D83)*(E83)</f>
        <v>240</v>
      </c>
      <c r="G83" s="35" t="n">
        <v>25.38</v>
      </c>
      <c r="H83" s="37" t="n">
        <f aca="false">SUM(D83)*(G83)</f>
        <v>50.76</v>
      </c>
    </row>
    <row r="84" customFormat="false" ht="31.5" hidden="false" customHeight="true" outlineLevel="0" collapsed="false">
      <c r="A84" s="15" t="s">
        <v>117</v>
      </c>
      <c r="B84" s="16" t="s">
        <v>118</v>
      </c>
      <c r="C84" s="17" t="s">
        <v>12</v>
      </c>
      <c r="D84" s="17" t="n">
        <v>2</v>
      </c>
      <c r="E84" s="17" t="n">
        <v>120</v>
      </c>
      <c r="F84" s="18" t="n">
        <f aca="false">SUM(D84)*(E84)</f>
        <v>240</v>
      </c>
      <c r="G84" s="35" t="n">
        <v>51.15</v>
      </c>
      <c r="H84" s="37" t="n">
        <f aca="false">SUM(D84)*(G84)</f>
        <v>102.3</v>
      </c>
    </row>
    <row r="85" customFormat="false" ht="31.5" hidden="false" customHeight="true" outlineLevel="0" collapsed="false">
      <c r="A85" s="33" t="n">
        <v>1799018</v>
      </c>
      <c r="B85" s="57" t="s">
        <v>119</v>
      </c>
      <c r="C85" s="44" t="s">
        <v>12</v>
      </c>
      <c r="D85" s="44" t="n">
        <v>2</v>
      </c>
      <c r="E85" s="44" t="n">
        <v>540</v>
      </c>
      <c r="F85" s="45" t="n">
        <f aca="false">SUM(D85)*(E85)</f>
        <v>1080</v>
      </c>
      <c r="G85" s="46" t="n">
        <v>68.01</v>
      </c>
      <c r="H85" s="47" t="n">
        <f aca="false">SUM(D85)*(G85)</f>
        <v>136.02</v>
      </c>
    </row>
    <row r="86" customFormat="false" ht="15.75" hidden="false" customHeight="true" outlineLevel="0" collapsed="false">
      <c r="A86" s="26"/>
      <c r="B86" s="58" t="s">
        <v>35</v>
      </c>
      <c r="C86" s="28"/>
      <c r="D86" s="28" t="n">
        <f aca="false">SUM(D76:D85)</f>
        <v>25</v>
      </c>
      <c r="E86" s="28"/>
      <c r="F86" s="29" t="n">
        <f aca="false">SUM(F76:F85)</f>
        <v>14262</v>
      </c>
      <c r="G86" s="41"/>
      <c r="H86" s="47" t="n">
        <f aca="false">SUM(H76:H85)</f>
        <v>1645.56</v>
      </c>
    </row>
    <row r="87" customFormat="false" ht="17" hidden="false" customHeight="false" outlineLevel="0" collapsed="false">
      <c r="B87" s="3"/>
      <c r="C87" s="4"/>
      <c r="D87" s="4"/>
      <c r="E87" s="4"/>
      <c r="F87" s="5"/>
      <c r="G87" s="42"/>
      <c r="H87" s="42"/>
    </row>
    <row r="88" customFormat="false" ht="17" hidden="false" customHeight="false" outlineLevel="0" collapsed="false">
      <c r="A88" s="6"/>
      <c r="B88" s="7" t="s">
        <v>120</v>
      </c>
      <c r="C88" s="8"/>
      <c r="D88" s="8"/>
      <c r="E88" s="8"/>
      <c r="F88" s="9"/>
      <c r="G88" s="10"/>
      <c r="H88" s="11"/>
    </row>
    <row r="89" customFormat="false" ht="17" hidden="false" customHeight="false" outlineLevel="0" collapsed="false">
      <c r="A89" s="12" t="s">
        <v>2</v>
      </c>
      <c r="B89" s="13" t="s">
        <v>3</v>
      </c>
      <c r="C89" s="13" t="s">
        <v>4</v>
      </c>
      <c r="D89" s="31" t="s">
        <v>5</v>
      </c>
      <c r="E89" s="31" t="s">
        <v>6</v>
      </c>
      <c r="F89" s="14" t="s">
        <v>7</v>
      </c>
      <c r="G89" s="13" t="s">
        <v>8</v>
      </c>
      <c r="H89" s="32" t="s">
        <v>9</v>
      </c>
    </row>
    <row r="90" customFormat="false" ht="31.5" hidden="false" customHeight="true" outlineLevel="0" collapsed="false">
      <c r="A90" s="15" t="s">
        <v>121</v>
      </c>
      <c r="B90" s="19" t="s">
        <v>122</v>
      </c>
      <c r="C90" s="17" t="s">
        <v>123</v>
      </c>
      <c r="D90" s="17" t="n">
        <v>2</v>
      </c>
      <c r="E90" s="17" t="n">
        <v>240</v>
      </c>
      <c r="F90" s="18" t="n">
        <f aca="false">SUM(D90)*(E90)</f>
        <v>480</v>
      </c>
      <c r="G90" s="35" t="n">
        <v>32.99</v>
      </c>
      <c r="H90" s="37" t="n">
        <f aca="false">SUM(D90)*(G90)</f>
        <v>65.98</v>
      </c>
    </row>
    <row r="91" customFormat="false" ht="31.5" hidden="false" customHeight="true" outlineLevel="0" collapsed="false">
      <c r="A91" s="15" t="s">
        <v>124</v>
      </c>
      <c r="B91" s="43" t="s">
        <v>125</v>
      </c>
      <c r="C91" s="44" t="s">
        <v>126</v>
      </c>
      <c r="D91" s="44" t="n">
        <v>11</v>
      </c>
      <c r="E91" s="44" t="n">
        <v>100</v>
      </c>
      <c r="F91" s="45" t="n">
        <f aca="false">SUM(D91)*(E91)</f>
        <v>1100</v>
      </c>
      <c r="G91" s="46" t="n">
        <v>147.09</v>
      </c>
      <c r="H91" s="47" t="n">
        <f aca="false">SUM(D91)*(G91)</f>
        <v>1617.99</v>
      </c>
    </row>
    <row r="92" customFormat="false" ht="15" hidden="false" customHeight="true" outlineLevel="0" collapsed="false">
      <c r="A92" s="26"/>
      <c r="B92" s="27"/>
      <c r="C92" s="28"/>
      <c r="D92" s="28" t="n">
        <f aca="false">SUM(D90:D91)</f>
        <v>13</v>
      </c>
      <c r="E92" s="28"/>
      <c r="F92" s="29" t="n">
        <f aca="false">SUM(F90:F91)</f>
        <v>1580</v>
      </c>
      <c r="G92" s="41"/>
      <c r="H92" s="30" t="n">
        <f aca="false">SUM(H90:H91)</f>
        <v>1683.97</v>
      </c>
    </row>
    <row r="93" customFormat="false" ht="17" hidden="false" customHeight="false" outlineLevel="0" collapsed="false">
      <c r="A93" s="3"/>
      <c r="B93" s="3"/>
      <c r="C93" s="4"/>
      <c r="D93" s="4"/>
      <c r="E93" s="4"/>
      <c r="F93" s="5"/>
      <c r="G93" s="42"/>
      <c r="H93" s="42"/>
    </row>
    <row r="94" customFormat="false" ht="17" hidden="false" customHeight="false" outlineLevel="0" collapsed="false">
      <c r="A94" s="6"/>
      <c r="B94" s="7" t="s">
        <v>127</v>
      </c>
      <c r="C94" s="8"/>
      <c r="D94" s="8"/>
      <c r="E94" s="8"/>
      <c r="F94" s="9"/>
      <c r="G94" s="10"/>
      <c r="H94" s="11"/>
    </row>
    <row r="95" customFormat="false" ht="17" hidden="false" customHeight="false" outlineLevel="0" collapsed="false">
      <c r="A95" s="12" t="s">
        <v>2</v>
      </c>
      <c r="B95" s="13" t="s">
        <v>3</v>
      </c>
      <c r="C95" s="13" t="s">
        <v>4</v>
      </c>
      <c r="D95" s="31" t="s">
        <v>5</v>
      </c>
      <c r="E95" s="31" t="s">
        <v>6</v>
      </c>
      <c r="F95" s="14" t="s">
        <v>7</v>
      </c>
      <c r="G95" s="13" t="s">
        <v>8</v>
      </c>
      <c r="H95" s="32" t="s">
        <v>9</v>
      </c>
    </row>
    <row r="96" customFormat="false" ht="31.5" hidden="false" customHeight="true" outlineLevel="0" collapsed="false">
      <c r="A96" s="15" t="s">
        <v>128</v>
      </c>
      <c r="B96" s="16" t="s">
        <v>110</v>
      </c>
      <c r="C96" s="17" t="s">
        <v>12</v>
      </c>
      <c r="D96" s="17" t="n">
        <v>20</v>
      </c>
      <c r="E96" s="17" t="n">
        <v>252</v>
      </c>
      <c r="F96" s="18" t="n">
        <f aca="false">SUM(D96)*(E96)</f>
        <v>5040</v>
      </c>
      <c r="G96" s="35" t="n">
        <v>51.49</v>
      </c>
      <c r="H96" s="37" t="n">
        <f aca="false">SUM(D96)*(G96)</f>
        <v>1029.8</v>
      </c>
    </row>
    <row r="97" customFormat="false" ht="31.5" hidden="false" customHeight="true" outlineLevel="0" collapsed="false">
      <c r="A97" s="33" t="s">
        <v>129</v>
      </c>
      <c r="B97" s="19" t="s">
        <v>130</v>
      </c>
      <c r="C97" s="17" t="s">
        <v>131</v>
      </c>
      <c r="D97" s="17" t="n">
        <v>1</v>
      </c>
      <c r="E97" s="17" t="n">
        <v>1000</v>
      </c>
      <c r="F97" s="18" t="n">
        <f aca="false">SUM(D97)*(E97)</f>
        <v>1000</v>
      </c>
      <c r="G97" s="35" t="n">
        <v>56.99</v>
      </c>
      <c r="H97" s="37" t="n">
        <f aca="false">SUM(D97)*(G97)</f>
        <v>56.99</v>
      </c>
    </row>
    <row r="98" customFormat="false" ht="31.5" hidden="false" customHeight="true" outlineLevel="0" collapsed="false">
      <c r="A98" s="15" t="s">
        <v>132</v>
      </c>
      <c r="B98" s="16" t="s">
        <v>133</v>
      </c>
      <c r="C98" s="17" t="s">
        <v>12</v>
      </c>
      <c r="D98" s="17" t="n">
        <v>5</v>
      </c>
      <c r="E98" s="17" t="n">
        <v>25</v>
      </c>
      <c r="F98" s="18" t="n">
        <f aca="false">SUM(D98)*(E98)</f>
        <v>125</v>
      </c>
      <c r="G98" s="35" t="n">
        <v>65.4</v>
      </c>
      <c r="H98" s="37" t="n">
        <f aca="false">SUM(D98)*(G98)</f>
        <v>327</v>
      </c>
    </row>
    <row r="99" customFormat="false" ht="31.5" hidden="false" customHeight="true" outlineLevel="0" collapsed="false">
      <c r="A99" s="15" t="s">
        <v>134</v>
      </c>
      <c r="B99" s="16" t="s">
        <v>135</v>
      </c>
      <c r="C99" s="17" t="s">
        <v>12</v>
      </c>
      <c r="D99" s="17" t="n">
        <v>1</v>
      </c>
      <c r="E99" s="17" t="n">
        <v>50</v>
      </c>
      <c r="F99" s="18" t="n">
        <f aca="false">SUM(D99)*(E99)</f>
        <v>50</v>
      </c>
      <c r="G99" s="35" t="n">
        <v>81.04</v>
      </c>
      <c r="H99" s="37" t="n">
        <f aca="false">SUM(D99)*(G99)</f>
        <v>81.04</v>
      </c>
    </row>
    <row r="100" customFormat="false" ht="31.5" hidden="false" customHeight="true" outlineLevel="0" collapsed="false">
      <c r="A100" s="15" t="s">
        <v>136</v>
      </c>
      <c r="B100" s="16" t="s">
        <v>137</v>
      </c>
      <c r="C100" s="17" t="s">
        <v>12</v>
      </c>
      <c r="D100" s="17" t="n">
        <v>1</v>
      </c>
      <c r="E100" s="17" t="n">
        <v>504</v>
      </c>
      <c r="F100" s="18" t="n">
        <f aca="false">SUM(D100)*(E100)</f>
        <v>504</v>
      </c>
      <c r="G100" s="35" t="n">
        <v>138.09</v>
      </c>
      <c r="H100" s="37" t="n">
        <f aca="false">SUM(D100)*(G100)</f>
        <v>138.09</v>
      </c>
    </row>
    <row r="101" customFormat="false" ht="31.5" hidden="false" customHeight="true" outlineLevel="0" collapsed="false">
      <c r="A101" s="15" t="s">
        <v>138</v>
      </c>
      <c r="B101" s="16" t="s">
        <v>139</v>
      </c>
      <c r="C101" s="17" t="s">
        <v>12</v>
      </c>
      <c r="D101" s="17" t="n">
        <v>1</v>
      </c>
      <c r="E101" s="17" t="n">
        <v>500</v>
      </c>
      <c r="F101" s="18" t="n">
        <f aca="false">SUM(D101)*(E101)</f>
        <v>500</v>
      </c>
      <c r="G101" s="35" t="n">
        <v>127.21</v>
      </c>
      <c r="H101" s="37" t="n">
        <f aca="false">SUM(D101)*(G101)</f>
        <v>127.21</v>
      </c>
    </row>
    <row r="102" customFormat="false" ht="31.5" hidden="false" customHeight="true" outlineLevel="0" collapsed="false">
      <c r="A102" s="15" t="s">
        <v>140</v>
      </c>
      <c r="B102" s="16" t="s">
        <v>141</v>
      </c>
      <c r="C102" s="44" t="s">
        <v>12</v>
      </c>
      <c r="D102" s="44" t="n">
        <v>2</v>
      </c>
      <c r="E102" s="45" t="n">
        <v>2500</v>
      </c>
      <c r="F102" s="45" t="n">
        <f aca="false">SUM(D102)*(E102)</f>
        <v>5000</v>
      </c>
      <c r="G102" s="46" t="n">
        <v>88.96</v>
      </c>
      <c r="H102" s="47" t="n">
        <f aca="false">SUM(D102)*(G102)</f>
        <v>177.92</v>
      </c>
    </row>
    <row r="103" customFormat="false" ht="17" hidden="false" customHeight="false" outlineLevel="0" collapsed="false">
      <c r="A103" s="26"/>
      <c r="B103" s="27"/>
      <c r="C103" s="28"/>
      <c r="D103" s="28" t="n">
        <f aca="false">SUM(D96:D102)</f>
        <v>31</v>
      </c>
      <c r="E103" s="28"/>
      <c r="F103" s="29" t="n">
        <f aca="false">SUM(F96:F102)</f>
        <v>12219</v>
      </c>
      <c r="G103" s="41"/>
      <c r="H103" s="30" t="n">
        <f aca="false">SUM(H96:H102)</f>
        <v>1938.05</v>
      </c>
    </row>
    <row r="104" customFormat="false" ht="17" hidden="false" customHeight="false" outlineLevel="0" collapsed="false">
      <c r="A104" s="3"/>
      <c r="B104" s="3"/>
      <c r="C104" s="4"/>
      <c r="D104" s="4"/>
      <c r="E104" s="4"/>
      <c r="F104" s="5"/>
      <c r="G104" s="42"/>
      <c r="H104" s="42"/>
    </row>
    <row r="105" customFormat="false" ht="17" hidden="false" customHeight="false" outlineLevel="0" collapsed="false">
      <c r="A105" s="6"/>
      <c r="B105" s="7" t="s">
        <v>142</v>
      </c>
      <c r="C105" s="8"/>
      <c r="D105" s="8"/>
      <c r="E105" s="8"/>
      <c r="F105" s="9"/>
      <c r="G105" s="10"/>
      <c r="H105" s="11"/>
    </row>
    <row r="106" customFormat="false" ht="17" hidden="false" customHeight="false" outlineLevel="0" collapsed="false">
      <c r="A106" s="12" t="s">
        <v>2</v>
      </c>
      <c r="B106" s="13" t="s">
        <v>3</v>
      </c>
      <c r="C106" s="13" t="s">
        <v>4</v>
      </c>
      <c r="D106" s="31" t="s">
        <v>5</v>
      </c>
      <c r="E106" s="31" t="s">
        <v>6</v>
      </c>
      <c r="F106" s="14" t="s">
        <v>7</v>
      </c>
      <c r="G106" s="13" t="s">
        <v>8</v>
      </c>
      <c r="H106" s="32" t="s">
        <v>9</v>
      </c>
    </row>
    <row r="107" customFormat="false" ht="31.5" hidden="false" customHeight="true" outlineLevel="0" collapsed="false">
      <c r="A107" s="33" t="n">
        <v>16203453</v>
      </c>
      <c r="B107" s="19" t="s">
        <v>143</v>
      </c>
      <c r="C107" s="31" t="s">
        <v>12</v>
      </c>
      <c r="D107" s="31" t="n">
        <v>13</v>
      </c>
      <c r="E107" s="31" t="n">
        <v>100</v>
      </c>
      <c r="F107" s="59" t="n">
        <f aca="false">SUM(D107)*(E107)</f>
        <v>1300</v>
      </c>
      <c r="G107" s="60" t="n">
        <v>134.87</v>
      </c>
      <c r="H107" s="61" t="n">
        <f aca="false">SUM(D107)*(G107)</f>
        <v>1753.31</v>
      </c>
    </row>
    <row r="108" customFormat="false" ht="17" hidden="false" customHeight="false" outlineLevel="0" collapsed="false">
      <c r="A108" s="26"/>
      <c r="B108" s="27"/>
      <c r="C108" s="28"/>
      <c r="D108" s="28" t="n">
        <f aca="false">SUM(D107)</f>
        <v>13</v>
      </c>
      <c r="E108" s="28"/>
      <c r="F108" s="29" t="n">
        <f aca="false">SUM(F107)</f>
        <v>1300</v>
      </c>
      <c r="G108" s="41"/>
      <c r="H108" s="30" t="n">
        <f aca="false">SUM(H107)</f>
        <v>1753.31</v>
      </c>
    </row>
    <row r="109" customFormat="false" ht="17" hidden="false" customHeight="false" outlineLevel="0" collapsed="false">
      <c r="A109" s="26"/>
      <c r="B109" s="27"/>
      <c r="C109" s="28"/>
      <c r="D109" s="28"/>
      <c r="E109" s="28"/>
      <c r="F109" s="29"/>
      <c r="G109" s="41"/>
      <c r="H109" s="30"/>
    </row>
    <row r="110" customFormat="false" ht="17" hidden="false" customHeight="false" outlineLevel="0" collapsed="false">
      <c r="A110" s="6"/>
      <c r="B110" s="7" t="s">
        <v>144</v>
      </c>
      <c r="C110" s="8"/>
      <c r="D110" s="8"/>
      <c r="E110" s="8"/>
      <c r="F110" s="9"/>
      <c r="G110" s="10"/>
      <c r="H110" s="11"/>
    </row>
    <row r="111" customFormat="false" ht="17" hidden="false" customHeight="false" outlineLevel="0" collapsed="false">
      <c r="A111" s="12" t="s">
        <v>2</v>
      </c>
      <c r="B111" s="13" t="s">
        <v>3</v>
      </c>
      <c r="C111" s="13" t="s">
        <v>4</v>
      </c>
      <c r="D111" s="31" t="s">
        <v>5</v>
      </c>
      <c r="E111" s="31" t="s">
        <v>6</v>
      </c>
      <c r="F111" s="14" t="s">
        <v>7</v>
      </c>
      <c r="G111" s="13" t="s">
        <v>8</v>
      </c>
      <c r="H111" s="32" t="s">
        <v>9</v>
      </c>
    </row>
    <row r="112" customFormat="false" ht="31.5" hidden="false" customHeight="true" outlineLevel="0" collapsed="false">
      <c r="A112" s="33" t="s">
        <v>145</v>
      </c>
      <c r="B112" s="19" t="s">
        <v>146</v>
      </c>
      <c r="C112" s="17" t="s">
        <v>147</v>
      </c>
      <c r="D112" s="17" t="n">
        <v>6</v>
      </c>
      <c r="E112" s="17" t="n">
        <v>1000</v>
      </c>
      <c r="F112" s="18" t="n">
        <f aca="false">SUM(D112)*(E112)</f>
        <v>6000</v>
      </c>
      <c r="G112" s="35" t="n">
        <v>46.72</v>
      </c>
      <c r="H112" s="37" t="n">
        <f aca="false">SUM(D112)*(G112)</f>
        <v>280.32</v>
      </c>
    </row>
    <row r="113" customFormat="false" ht="31.5" hidden="false" customHeight="true" outlineLevel="0" collapsed="false">
      <c r="A113" s="33" t="s">
        <v>148</v>
      </c>
      <c r="B113" s="19" t="s">
        <v>149</v>
      </c>
      <c r="C113" s="17" t="s">
        <v>147</v>
      </c>
      <c r="D113" s="17" t="n">
        <v>1</v>
      </c>
      <c r="E113" s="17" t="n">
        <v>1000</v>
      </c>
      <c r="F113" s="18" t="n">
        <f aca="false">SUM(D113)*(E113)</f>
        <v>1000</v>
      </c>
      <c r="G113" s="35" t="n">
        <v>46.72</v>
      </c>
      <c r="H113" s="37" t="n">
        <f aca="false">SUM(D113)*(G113)</f>
        <v>46.72</v>
      </c>
    </row>
    <row r="114" customFormat="false" ht="31.5" hidden="false" customHeight="true" outlineLevel="0" collapsed="false">
      <c r="A114" s="33" t="n">
        <v>140871</v>
      </c>
      <c r="B114" s="62" t="s">
        <v>150</v>
      </c>
      <c r="C114" s="17" t="s">
        <v>27</v>
      </c>
      <c r="D114" s="17" t="n">
        <v>2</v>
      </c>
      <c r="E114" s="17" t="n">
        <v>500</v>
      </c>
      <c r="F114" s="18" t="n">
        <f aca="false">SUM(D114)*(E114)</f>
        <v>1000</v>
      </c>
      <c r="G114" s="35" t="n">
        <v>46.52</v>
      </c>
      <c r="H114" s="37" t="n">
        <f aca="false">SUM(D114)*(G114)</f>
        <v>93.04</v>
      </c>
    </row>
    <row r="115" customFormat="false" ht="31.5" hidden="false" customHeight="true" outlineLevel="0" collapsed="false">
      <c r="A115" s="15" t="s">
        <v>151</v>
      </c>
      <c r="B115" s="19" t="s">
        <v>152</v>
      </c>
      <c r="C115" s="17" t="s">
        <v>12</v>
      </c>
      <c r="D115" s="17" t="n">
        <v>8</v>
      </c>
      <c r="E115" s="17" t="n">
        <v>250</v>
      </c>
      <c r="F115" s="18" t="n">
        <f aca="false">SUM(D115)*(E115)</f>
        <v>2000</v>
      </c>
      <c r="G115" s="35" t="n">
        <v>58.65</v>
      </c>
      <c r="H115" s="37" t="n">
        <f aca="false">SUM(D115)*(G115)</f>
        <v>469.2</v>
      </c>
    </row>
    <row r="116" customFormat="false" ht="31.5" hidden="false" customHeight="true" outlineLevel="0" collapsed="false">
      <c r="A116" s="15" t="s">
        <v>153</v>
      </c>
      <c r="B116" s="16" t="s">
        <v>154</v>
      </c>
      <c r="C116" s="17" t="s">
        <v>12</v>
      </c>
      <c r="D116" s="17" t="n">
        <v>1</v>
      </c>
      <c r="E116" s="17" t="n">
        <v>500</v>
      </c>
      <c r="F116" s="18" t="n">
        <f aca="false">SUM(D116)*(E116)</f>
        <v>500</v>
      </c>
      <c r="G116" s="35" t="n">
        <v>45.48</v>
      </c>
      <c r="H116" s="37" t="n">
        <f aca="false">SUM(D116)*(G116)</f>
        <v>45.48</v>
      </c>
    </row>
    <row r="117" customFormat="false" ht="31.5" hidden="false" customHeight="true" outlineLevel="0" collapsed="false">
      <c r="A117" s="15" t="s">
        <v>155</v>
      </c>
      <c r="B117" s="63" t="s">
        <v>156</v>
      </c>
      <c r="C117" s="44" t="s">
        <v>157</v>
      </c>
      <c r="D117" s="44" t="n">
        <v>2</v>
      </c>
      <c r="E117" s="44" t="n">
        <v>300</v>
      </c>
      <c r="F117" s="45" t="n">
        <f aca="false">SUM(D117)*(E117)</f>
        <v>600</v>
      </c>
      <c r="G117" s="46" t="n">
        <v>98.89</v>
      </c>
      <c r="H117" s="47" t="n">
        <f aca="false">SUM(D117)*(G117)</f>
        <v>197.78</v>
      </c>
    </row>
    <row r="118" customFormat="false" ht="17" hidden="false" customHeight="false" outlineLevel="0" collapsed="false">
      <c r="A118" s="26"/>
      <c r="B118" s="64"/>
      <c r="C118" s="28"/>
      <c r="D118" s="28" t="n">
        <f aca="false">SUM(D112:D117)</f>
        <v>20</v>
      </c>
      <c r="E118" s="28"/>
      <c r="F118" s="29" t="n">
        <f aca="false">SUM(F112:F117)</f>
        <v>11100</v>
      </c>
      <c r="G118" s="41"/>
      <c r="H118" s="47" t="n">
        <v>1132.54</v>
      </c>
    </row>
    <row r="119" customFormat="false" ht="17" hidden="false" customHeight="false" outlineLevel="0" collapsed="false">
      <c r="A119" s="3"/>
      <c r="B119" s="65"/>
      <c r="C119" s="4"/>
      <c r="D119" s="4"/>
      <c r="E119" s="4"/>
      <c r="F119" s="5"/>
      <c r="G119" s="42"/>
      <c r="H119" s="42"/>
    </row>
    <row r="120" customFormat="false" ht="17" hidden="false" customHeight="false" outlineLevel="0" collapsed="false">
      <c r="A120" s="6"/>
      <c r="B120" s="7" t="s">
        <v>158</v>
      </c>
      <c r="C120" s="8"/>
      <c r="D120" s="8"/>
      <c r="E120" s="8"/>
      <c r="F120" s="9"/>
      <c r="G120" s="10"/>
      <c r="H120" s="11"/>
    </row>
    <row r="121" customFormat="false" ht="17" hidden="false" customHeight="false" outlineLevel="0" collapsed="false">
      <c r="A121" s="12" t="s">
        <v>2</v>
      </c>
      <c r="B121" s="13" t="s">
        <v>3</v>
      </c>
      <c r="C121" s="13" t="s">
        <v>4</v>
      </c>
      <c r="D121" s="31" t="s">
        <v>5</v>
      </c>
      <c r="E121" s="31" t="s">
        <v>6</v>
      </c>
      <c r="F121" s="14" t="s">
        <v>7</v>
      </c>
      <c r="G121" s="13" t="s">
        <v>8</v>
      </c>
      <c r="H121" s="32" t="s">
        <v>9</v>
      </c>
    </row>
    <row r="122" customFormat="false" ht="31.5" hidden="false" customHeight="true" outlineLevel="0" collapsed="false">
      <c r="A122" s="15" t="s">
        <v>159</v>
      </c>
      <c r="B122" s="66" t="s">
        <v>160</v>
      </c>
      <c r="C122" s="17" t="s">
        <v>64</v>
      </c>
      <c r="D122" s="17" t="n">
        <v>1</v>
      </c>
      <c r="E122" s="17" t="n">
        <v>540</v>
      </c>
      <c r="F122" s="18" t="n">
        <f aca="false">SUM(D122)*(E122)</f>
        <v>540</v>
      </c>
      <c r="G122" s="35" t="n">
        <v>38.45</v>
      </c>
      <c r="H122" s="37" t="n">
        <f aca="false">SUM(D122)*(G122)</f>
        <v>38.45</v>
      </c>
    </row>
    <row r="123" customFormat="false" ht="31.5" hidden="false" customHeight="true" outlineLevel="0" collapsed="false">
      <c r="A123" s="15" t="s">
        <v>161</v>
      </c>
      <c r="B123" s="66" t="s">
        <v>162</v>
      </c>
      <c r="C123" s="17" t="s">
        <v>27</v>
      </c>
      <c r="D123" s="17" t="n">
        <v>3</v>
      </c>
      <c r="E123" s="17" t="n">
        <v>500</v>
      </c>
      <c r="F123" s="18" t="n">
        <f aca="false">SUM(D123)*(E123)</f>
        <v>1500</v>
      </c>
      <c r="G123" s="35" t="n">
        <v>41.59</v>
      </c>
      <c r="H123" s="37" t="n">
        <f aca="false">SUM(D123)*(G123)</f>
        <v>124.77</v>
      </c>
    </row>
    <row r="124" customFormat="false" ht="31.5" hidden="false" customHeight="true" outlineLevel="0" collapsed="false">
      <c r="A124" s="15" t="s">
        <v>75</v>
      </c>
      <c r="B124" s="16" t="s">
        <v>163</v>
      </c>
      <c r="C124" s="17" t="s">
        <v>12</v>
      </c>
      <c r="D124" s="17" t="n">
        <v>1</v>
      </c>
      <c r="E124" s="17" t="n">
        <v>504</v>
      </c>
      <c r="F124" s="18" t="n">
        <f aca="false">SUM(D124)*(E124)</f>
        <v>504</v>
      </c>
      <c r="G124" s="35" t="n">
        <v>42.2</v>
      </c>
      <c r="H124" s="37" t="n">
        <f aca="false">SUM(D124)*(G124)</f>
        <v>42.2</v>
      </c>
    </row>
    <row r="125" customFormat="false" ht="31.5" hidden="false" customHeight="true" outlineLevel="0" collapsed="false">
      <c r="A125" s="15" t="s">
        <v>164</v>
      </c>
      <c r="B125" s="19" t="s">
        <v>152</v>
      </c>
      <c r="C125" s="17" t="s">
        <v>12</v>
      </c>
      <c r="D125" s="17" t="n">
        <v>1</v>
      </c>
      <c r="E125" s="17" t="n">
        <v>500</v>
      </c>
      <c r="F125" s="18" t="n">
        <f aca="false">SUM(D125)*(E125)</f>
        <v>500</v>
      </c>
      <c r="G125" s="35" t="n">
        <v>58.65</v>
      </c>
      <c r="H125" s="37" t="n">
        <f aca="false">SUM(D125)*(G125)</f>
        <v>58.65</v>
      </c>
    </row>
    <row r="126" customFormat="false" ht="31.5" hidden="false" customHeight="true" outlineLevel="0" collapsed="false">
      <c r="A126" s="15" t="s">
        <v>165</v>
      </c>
      <c r="B126" s="16" t="s">
        <v>108</v>
      </c>
      <c r="C126" s="17" t="s">
        <v>12</v>
      </c>
      <c r="D126" s="17" t="n">
        <v>1</v>
      </c>
      <c r="E126" s="17" t="n">
        <v>500</v>
      </c>
      <c r="F126" s="18" t="n">
        <f aca="false">SUM(D126)*(E126)</f>
        <v>500</v>
      </c>
      <c r="G126" s="35" t="n">
        <v>66.35</v>
      </c>
      <c r="H126" s="37" t="n">
        <f aca="false">SUM(D126)*(G126)</f>
        <v>66.35</v>
      </c>
    </row>
    <row r="127" customFormat="false" ht="31.5" hidden="false" customHeight="true" outlineLevel="0" collapsed="false">
      <c r="A127" s="15" t="s">
        <v>166</v>
      </c>
      <c r="B127" s="16" t="s">
        <v>167</v>
      </c>
      <c r="C127" s="17" t="s">
        <v>12</v>
      </c>
      <c r="D127" s="17" t="n">
        <v>1</v>
      </c>
      <c r="E127" s="17" t="n">
        <v>125</v>
      </c>
      <c r="F127" s="18" t="n">
        <f aca="false">SUM(D127)*(E127)</f>
        <v>125</v>
      </c>
      <c r="G127" s="35" t="n">
        <v>391.21</v>
      </c>
      <c r="H127" s="37" t="n">
        <f aca="false">SUM(D127)*(G127)</f>
        <v>391.21</v>
      </c>
    </row>
    <row r="128" customFormat="false" ht="31.5" hidden="false" customHeight="true" outlineLevel="0" collapsed="false">
      <c r="A128" s="15" t="s">
        <v>168</v>
      </c>
      <c r="B128" s="16" t="s">
        <v>169</v>
      </c>
      <c r="C128" s="17" t="s">
        <v>12</v>
      </c>
      <c r="D128" s="17" t="n">
        <v>2</v>
      </c>
      <c r="E128" s="17" t="n">
        <v>120</v>
      </c>
      <c r="F128" s="18" t="n">
        <f aca="false">SUM(D128)*(E128)</f>
        <v>240</v>
      </c>
      <c r="G128" s="35" t="n">
        <v>25.38</v>
      </c>
      <c r="H128" s="37" t="n">
        <f aca="false">SUM(D128)*(G128)</f>
        <v>50.76</v>
      </c>
    </row>
    <row r="129" customFormat="false" ht="31.5" hidden="false" customHeight="true" outlineLevel="0" collapsed="false">
      <c r="A129" s="15" t="s">
        <v>170</v>
      </c>
      <c r="B129" s="36" t="s">
        <v>171</v>
      </c>
      <c r="C129" s="17" t="s">
        <v>12</v>
      </c>
      <c r="D129" s="17" t="n">
        <v>3</v>
      </c>
      <c r="E129" s="17" t="n">
        <v>25</v>
      </c>
      <c r="F129" s="18" t="n">
        <f aca="false">SUM(D129)*(E129)</f>
        <v>75</v>
      </c>
      <c r="G129" s="35" t="n">
        <v>65.4</v>
      </c>
      <c r="H129" s="37" t="n">
        <f aca="false">SUM(D129)*(G129)</f>
        <v>196.2</v>
      </c>
    </row>
    <row r="130" customFormat="false" ht="31.5" hidden="false" customHeight="true" outlineLevel="0" collapsed="false">
      <c r="A130" s="15" t="s">
        <v>172</v>
      </c>
      <c r="B130" s="19" t="s">
        <v>173</v>
      </c>
      <c r="C130" s="17" t="s">
        <v>12</v>
      </c>
      <c r="D130" s="17" t="n">
        <v>1</v>
      </c>
      <c r="E130" s="17" t="n">
        <v>200</v>
      </c>
      <c r="F130" s="18" t="n">
        <f aca="false">SUM(D130)*(E130)</f>
        <v>200</v>
      </c>
      <c r="G130" s="35" t="n">
        <v>73.08</v>
      </c>
      <c r="H130" s="37" t="n">
        <f aca="false">SUM(D130)*(G130)</f>
        <v>73.08</v>
      </c>
    </row>
    <row r="131" customFormat="false" ht="31.5" hidden="false" customHeight="true" outlineLevel="0" collapsed="false">
      <c r="A131" s="15" t="s">
        <v>115</v>
      </c>
      <c r="B131" s="16" t="s">
        <v>116</v>
      </c>
      <c r="C131" s="17" t="s">
        <v>12</v>
      </c>
      <c r="D131" s="17" t="n">
        <v>1</v>
      </c>
      <c r="E131" s="17" t="n">
        <v>120</v>
      </c>
      <c r="F131" s="18" t="n">
        <f aca="false">SUM(D131)*(E131)</f>
        <v>120</v>
      </c>
      <c r="G131" s="35" t="n">
        <v>25.38</v>
      </c>
      <c r="H131" s="37" t="n">
        <f aca="false">SUM(D131)*(G131)</f>
        <v>25.38</v>
      </c>
    </row>
    <row r="132" customFormat="false" ht="31.5" hidden="false" customHeight="true" outlineLevel="0" collapsed="false">
      <c r="A132" s="33" t="n">
        <v>7048</v>
      </c>
      <c r="B132" s="49" t="s">
        <v>174</v>
      </c>
      <c r="C132" s="17" t="s">
        <v>12</v>
      </c>
      <c r="D132" s="17" t="n">
        <v>2</v>
      </c>
      <c r="E132" s="17" t="n">
        <v>150</v>
      </c>
      <c r="F132" s="18" t="n">
        <f aca="false">SUM(D132)*(E132)</f>
        <v>300</v>
      </c>
      <c r="G132" s="35" t="n">
        <v>51.56</v>
      </c>
      <c r="H132" s="37" t="n">
        <f aca="false">SUM(D132)*(G132)</f>
        <v>103.12</v>
      </c>
    </row>
    <row r="133" customFormat="false" ht="31.5" hidden="false" customHeight="true" outlineLevel="0" collapsed="false">
      <c r="A133" s="15" t="s">
        <v>175</v>
      </c>
      <c r="B133" s="16" t="s">
        <v>176</v>
      </c>
      <c r="C133" s="17" t="s">
        <v>12</v>
      </c>
      <c r="D133" s="17" t="n">
        <v>1</v>
      </c>
      <c r="E133" s="17" t="n">
        <v>100</v>
      </c>
      <c r="F133" s="18" t="n">
        <f aca="false">SUM(D133)*(E133)</f>
        <v>100</v>
      </c>
      <c r="G133" s="35" t="n">
        <v>51.09</v>
      </c>
      <c r="H133" s="37" t="n">
        <f aca="false">SUM(D133)*(G133)</f>
        <v>51.09</v>
      </c>
    </row>
    <row r="134" customFormat="false" ht="31.5" hidden="false" customHeight="true" outlineLevel="0" collapsed="false">
      <c r="A134" s="15" t="s">
        <v>86</v>
      </c>
      <c r="B134" s="53" t="s">
        <v>87</v>
      </c>
      <c r="C134" s="44" t="s">
        <v>88</v>
      </c>
      <c r="D134" s="44" t="n">
        <v>1</v>
      </c>
      <c r="E134" s="44" t="n">
        <v>500</v>
      </c>
      <c r="F134" s="45" t="n">
        <f aca="false">SUM(D134)*(E134)</f>
        <v>500</v>
      </c>
      <c r="G134" s="46" t="n">
        <v>144.99</v>
      </c>
      <c r="H134" s="47" t="n">
        <f aca="false">SUM(D134)*(G134)</f>
        <v>144.99</v>
      </c>
    </row>
    <row r="135" customFormat="false" ht="19" hidden="false" customHeight="false" outlineLevel="0" collapsed="false">
      <c r="A135" s="26"/>
      <c r="B135" s="67"/>
      <c r="C135" s="28"/>
      <c r="D135" s="28" t="n">
        <f aca="false">SUM(D122:D134)</f>
        <v>19</v>
      </c>
      <c r="E135" s="28"/>
      <c r="F135" s="29" t="n">
        <f aca="false">SUM(F122:F134)</f>
        <v>5204</v>
      </c>
      <c r="G135" s="41"/>
      <c r="H135" s="30" t="n">
        <f aca="false">SUM(H122:H134)</f>
        <v>1366.25</v>
      </c>
    </row>
    <row r="136" customFormat="false" ht="17" hidden="false" customHeight="false" outlineLevel="0" collapsed="false">
      <c r="A136" s="3"/>
      <c r="B136" s="68"/>
      <c r="C136" s="4"/>
      <c r="D136" s="4"/>
      <c r="E136" s="4"/>
      <c r="F136" s="5"/>
      <c r="G136" s="42"/>
      <c r="H136" s="42"/>
    </row>
    <row r="137" customFormat="false" ht="17" hidden="false" customHeight="false" outlineLevel="0" collapsed="false">
      <c r="A137" s="69" t="s">
        <v>177</v>
      </c>
      <c r="B137" s="70"/>
      <c r="C137" s="4"/>
      <c r="D137" s="4"/>
      <c r="E137" s="4"/>
      <c r="F137" s="5"/>
      <c r="G137" s="42"/>
      <c r="H137" s="42"/>
    </row>
    <row r="138" customFormat="false" ht="16" hidden="false" customHeight="false" outlineLevel="0" collapsed="false">
      <c r="A138" s="71" t="s">
        <v>178</v>
      </c>
      <c r="B138" s="3" t="s">
        <v>35</v>
      </c>
      <c r="C138" s="4"/>
      <c r="D138" s="4"/>
      <c r="E138" s="4"/>
      <c r="F138" s="5"/>
      <c r="G138" s="42"/>
      <c r="H138" s="42"/>
    </row>
    <row r="139" customFormat="false" ht="18" hidden="false" customHeight="false" outlineLevel="0" collapsed="false">
      <c r="A139" s="71" t="s">
        <v>179</v>
      </c>
      <c r="B139" s="72" t="s">
        <v>35</v>
      </c>
      <c r="C139" s="4"/>
      <c r="D139" s="4"/>
      <c r="E139" s="4"/>
      <c r="F139" s="5"/>
      <c r="G139" s="42"/>
      <c r="H139" s="42"/>
    </row>
    <row r="140" customFormat="false" ht="16" hidden="false" customHeight="false" outlineLevel="0" collapsed="false">
      <c r="A140" s="71" t="s">
        <v>180</v>
      </c>
      <c r="B140" s="73" t="s">
        <v>35</v>
      </c>
      <c r="C140" s="4"/>
      <c r="D140" s="4"/>
      <c r="E140" s="4"/>
      <c r="F140" s="5"/>
      <c r="G140" s="42"/>
      <c r="H140" s="42"/>
    </row>
    <row r="141" customFormat="false" ht="17" hidden="false" customHeight="false" outlineLevel="0" collapsed="false">
      <c r="A141" s="74" t="s">
        <v>181</v>
      </c>
      <c r="B141" s="75" t="s">
        <v>35</v>
      </c>
      <c r="C141" s="4"/>
      <c r="D141" s="4"/>
      <c r="E141" s="4"/>
      <c r="F141" s="5"/>
      <c r="G141" s="42"/>
      <c r="H141" s="42"/>
    </row>
    <row r="142" customFormat="false" ht="16" hidden="false" customHeight="false" outlineLevel="0" collapsed="false">
      <c r="A142" s="3"/>
      <c r="B142" s="76"/>
      <c r="C142" s="4"/>
      <c r="D142" s="4"/>
      <c r="E142" s="4"/>
      <c r="F142" s="5"/>
      <c r="G142" s="42"/>
      <c r="H142" s="42"/>
    </row>
    <row r="143" customFormat="false" ht="18" hidden="false" customHeight="false" outlineLevel="0" collapsed="false">
      <c r="A143" s="3"/>
      <c r="B143" s="72"/>
      <c r="C143" s="4"/>
      <c r="D143" s="4"/>
      <c r="E143" s="4"/>
      <c r="F143" s="5"/>
      <c r="G143" s="42"/>
      <c r="H143" s="42"/>
    </row>
    <row r="144" customFormat="false" ht="16" hidden="false" customHeight="false" outlineLevel="0" collapsed="false">
      <c r="B144" s="77"/>
      <c r="C144" s="4"/>
      <c r="D144" s="4"/>
      <c r="E144" s="4"/>
      <c r="F144" s="5"/>
      <c r="G144" s="78"/>
      <c r="H144" s="78"/>
    </row>
    <row r="145" customFormat="false" ht="16" hidden="false" customHeight="false" outlineLevel="0" collapsed="false">
      <c r="B145" s="79"/>
      <c r="C145" s="4"/>
      <c r="D145" s="4"/>
      <c r="E145" s="4"/>
      <c r="F145" s="5"/>
      <c r="G145" s="78"/>
      <c r="H145" s="78"/>
    </row>
    <row r="146" customFormat="false" ht="16" hidden="false" customHeight="false" outlineLevel="0" collapsed="false">
      <c r="B146" s="79"/>
      <c r="C146" s="4"/>
      <c r="D146" s="4"/>
      <c r="E146" s="4"/>
      <c r="F146" s="5"/>
      <c r="G146" s="78"/>
      <c r="H146" s="78"/>
    </row>
    <row r="147" customFormat="false" ht="16" hidden="false" customHeight="false" outlineLevel="0" collapsed="false">
      <c r="B147" s="79"/>
      <c r="C147" s="4"/>
      <c r="D147" s="4"/>
      <c r="E147" s="4"/>
      <c r="F147" s="5"/>
      <c r="G147" s="78"/>
      <c r="H147" s="78"/>
    </row>
    <row r="148" customFormat="false" ht="16" hidden="false" customHeight="false" outlineLevel="0" collapsed="false">
      <c r="B148" s="80"/>
      <c r="C148" s="4"/>
      <c r="D148" s="4"/>
      <c r="E148" s="4"/>
      <c r="F148" s="5"/>
      <c r="G148" s="78"/>
      <c r="H148" s="78"/>
    </row>
    <row r="149" customFormat="false" ht="18" hidden="false" customHeight="false" outlineLevel="0" collapsed="false">
      <c r="B149" s="81"/>
      <c r="C149" s="4"/>
      <c r="D149" s="4"/>
      <c r="E149" s="4"/>
      <c r="F149" s="5"/>
      <c r="G149" s="78"/>
      <c r="H149" s="78"/>
    </row>
    <row r="150" customFormat="false" ht="16" hidden="false" customHeight="false" outlineLevel="0" collapsed="false">
      <c r="B150" s="82"/>
      <c r="C150" s="4"/>
      <c r="D150" s="4"/>
      <c r="E150" s="4"/>
      <c r="F150" s="5"/>
      <c r="G150" s="78"/>
      <c r="H150" s="78"/>
    </row>
    <row r="151" customFormat="false" ht="16" hidden="false" customHeight="false" outlineLevel="0" collapsed="false">
      <c r="B151" s="83"/>
      <c r="C151" s="4"/>
      <c r="D151" s="4"/>
      <c r="E151" s="4"/>
      <c r="F151" s="5"/>
      <c r="G151" s="78"/>
      <c r="H151" s="78"/>
    </row>
    <row r="152" customFormat="false" ht="16" hidden="false" customHeight="false" outlineLevel="0" collapsed="false">
      <c r="B152" s="83"/>
      <c r="C152" s="4"/>
      <c r="D152" s="4"/>
      <c r="E152" s="4"/>
      <c r="F152" s="5"/>
      <c r="G152" s="78"/>
      <c r="H152" s="78"/>
    </row>
    <row r="153" customFormat="false" ht="16" hidden="false" customHeight="false" outlineLevel="0" collapsed="false">
      <c r="B153" s="83"/>
      <c r="C153" s="4"/>
      <c r="D153" s="4"/>
      <c r="E153" s="4"/>
      <c r="F153" s="5"/>
      <c r="G153" s="78"/>
      <c r="H153" s="78"/>
    </row>
    <row r="154" customFormat="false" ht="16" hidden="false" customHeight="false" outlineLevel="0" collapsed="false">
      <c r="B154" s="83"/>
      <c r="C154" s="4"/>
      <c r="D154" s="4"/>
      <c r="E154" s="4"/>
      <c r="F154" s="5"/>
      <c r="G154" s="78"/>
      <c r="H154" s="78"/>
    </row>
    <row r="155" customFormat="false" ht="16" hidden="false" customHeight="false" outlineLevel="0" collapsed="false">
      <c r="B155" s="83"/>
      <c r="C155" s="4"/>
      <c r="D155" s="4"/>
      <c r="E155" s="4"/>
      <c r="F155" s="5"/>
      <c r="G155" s="78"/>
      <c r="H155" s="78"/>
    </row>
    <row r="156" customFormat="false" ht="16" hidden="false" customHeight="false" outlineLevel="0" collapsed="false">
      <c r="B156" s="83"/>
      <c r="C156" s="4"/>
      <c r="D156" s="4"/>
      <c r="E156" s="4"/>
      <c r="F156" s="5"/>
      <c r="G156" s="78"/>
      <c r="H156" s="78"/>
    </row>
    <row r="157" customFormat="false" ht="16" hidden="false" customHeight="false" outlineLevel="0" collapsed="false">
      <c r="B157" s="83"/>
      <c r="C157" s="4"/>
      <c r="D157" s="4"/>
      <c r="E157" s="4"/>
      <c r="F157" s="5"/>
      <c r="G157" s="78"/>
      <c r="H157" s="78"/>
    </row>
    <row r="158" customFormat="false" ht="16" hidden="false" customHeight="false" outlineLevel="0" collapsed="false">
      <c r="B158" s="83"/>
      <c r="C158" s="4"/>
      <c r="D158" s="4"/>
      <c r="E158" s="4"/>
      <c r="F158" s="5"/>
      <c r="G158" s="78"/>
      <c r="H158" s="78"/>
    </row>
    <row r="159" customFormat="false" ht="16" hidden="false" customHeight="false" outlineLevel="0" collapsed="false">
      <c r="B159" s="83"/>
      <c r="C159" s="4"/>
      <c r="D159" s="4"/>
      <c r="E159" s="4"/>
      <c r="F159" s="5"/>
      <c r="G159" s="78"/>
      <c r="H159" s="78"/>
    </row>
    <row r="160" customFormat="false" ht="16" hidden="false" customHeight="false" outlineLevel="0" collapsed="false">
      <c r="B160" s="83"/>
      <c r="C160" s="4"/>
      <c r="D160" s="4"/>
      <c r="E160" s="4"/>
      <c r="F160" s="5"/>
      <c r="G160" s="78"/>
      <c r="H160" s="78"/>
    </row>
    <row r="161" customFormat="false" ht="16" hidden="false" customHeight="false" outlineLevel="0" collapsed="false">
      <c r="B161" s="83"/>
      <c r="C161" s="4"/>
      <c r="D161" s="4"/>
      <c r="E161" s="4"/>
      <c r="F161" s="5"/>
      <c r="G161" s="78"/>
      <c r="H161" s="78"/>
    </row>
    <row r="162" customFormat="false" ht="16" hidden="false" customHeight="false" outlineLevel="0" collapsed="false">
      <c r="B162" s="83"/>
      <c r="C162" s="4"/>
      <c r="D162" s="4"/>
      <c r="E162" s="4"/>
      <c r="F162" s="5"/>
      <c r="G162" s="78"/>
      <c r="H162" s="78"/>
    </row>
    <row r="163" customFormat="false" ht="16" hidden="false" customHeight="false" outlineLevel="0" collapsed="false">
      <c r="B163" s="83"/>
      <c r="C163" s="4"/>
      <c r="D163" s="4"/>
      <c r="E163" s="4"/>
      <c r="F163" s="5"/>
      <c r="G163" s="78"/>
      <c r="H163" s="78"/>
    </row>
    <row r="164" customFormat="false" ht="16" hidden="false" customHeight="false" outlineLevel="0" collapsed="false">
      <c r="B164" s="83"/>
      <c r="C164" s="4"/>
      <c r="D164" s="4"/>
      <c r="E164" s="4"/>
      <c r="F164" s="5"/>
      <c r="G164" s="78"/>
      <c r="H164" s="78"/>
    </row>
    <row r="165" customFormat="false" ht="16" hidden="false" customHeight="false" outlineLevel="0" collapsed="false">
      <c r="B165" s="83"/>
      <c r="C165" s="4"/>
      <c r="D165" s="4"/>
      <c r="E165" s="4"/>
      <c r="F165" s="5"/>
      <c r="G165" s="78"/>
      <c r="H165" s="78"/>
    </row>
    <row r="166" customFormat="false" ht="16" hidden="false" customHeight="false" outlineLevel="0" collapsed="false">
      <c r="B166" s="83"/>
      <c r="C166" s="4"/>
      <c r="D166" s="4"/>
      <c r="E166" s="4"/>
      <c r="F166" s="5"/>
      <c r="G166" s="78"/>
      <c r="H166" s="78"/>
    </row>
    <row r="167" customFormat="false" ht="16" hidden="false" customHeight="false" outlineLevel="0" collapsed="false">
      <c r="B167" s="83"/>
      <c r="C167" s="4"/>
      <c r="D167" s="4"/>
      <c r="E167" s="4"/>
      <c r="F167" s="5"/>
      <c r="G167" s="78"/>
      <c r="H167" s="78"/>
    </row>
    <row r="168" customFormat="false" ht="16" hidden="false" customHeight="false" outlineLevel="0" collapsed="false">
      <c r="B168" s="83"/>
      <c r="C168" s="4"/>
      <c r="D168" s="4"/>
      <c r="E168" s="4"/>
      <c r="F168" s="5"/>
    </row>
    <row r="169" customFormat="false" ht="16" hidden="false" customHeight="false" outlineLevel="0" collapsed="false">
      <c r="B169" s="83"/>
      <c r="C169" s="4"/>
      <c r="D169" s="4"/>
      <c r="E169" s="4"/>
      <c r="F169" s="5"/>
    </row>
    <row r="170" customFormat="false" ht="16" hidden="false" customHeight="false" outlineLevel="0" collapsed="false">
      <c r="B170" s="83"/>
      <c r="C170" s="4"/>
      <c r="D170" s="4"/>
      <c r="E170" s="4"/>
      <c r="F170" s="5"/>
    </row>
    <row r="171" customFormat="false" ht="16" hidden="false" customHeight="false" outlineLevel="0" collapsed="false">
      <c r="B171" s="83"/>
      <c r="C171" s="4"/>
      <c r="D171" s="4"/>
      <c r="E171" s="4"/>
      <c r="F171" s="5"/>
    </row>
    <row r="172" customFormat="false" ht="16" hidden="false" customHeight="false" outlineLevel="0" collapsed="false">
      <c r="B172" s="83"/>
      <c r="C172" s="4"/>
      <c r="D172" s="4"/>
      <c r="E172" s="4"/>
      <c r="F172" s="5"/>
    </row>
    <row r="173" customFormat="false" ht="16" hidden="false" customHeight="false" outlineLevel="0" collapsed="false">
      <c r="B173" s="83"/>
      <c r="C173" s="4"/>
      <c r="D173" s="4"/>
      <c r="E173" s="4"/>
      <c r="F173" s="5"/>
    </row>
    <row r="174" customFormat="false" ht="16" hidden="false" customHeight="false" outlineLevel="0" collapsed="false">
      <c r="B174" s="83"/>
      <c r="C174" s="4"/>
      <c r="D174" s="4"/>
      <c r="E174" s="4"/>
      <c r="F174" s="5"/>
    </row>
    <row r="175" customFormat="false" ht="16" hidden="false" customHeight="false" outlineLevel="0" collapsed="false">
      <c r="B175" s="83"/>
      <c r="C175" s="4"/>
      <c r="D175" s="4"/>
      <c r="E175" s="4"/>
      <c r="F175" s="5"/>
    </row>
    <row r="176" customFormat="false" ht="16" hidden="false" customHeight="false" outlineLevel="0" collapsed="false">
      <c r="B176" s="83"/>
      <c r="C176" s="4"/>
      <c r="D176" s="4"/>
      <c r="E176" s="4"/>
      <c r="F176" s="5"/>
    </row>
    <row r="177" customFormat="false" ht="16" hidden="false" customHeight="false" outlineLevel="0" collapsed="false">
      <c r="B177" s="83"/>
      <c r="C177" s="4"/>
      <c r="D177" s="4"/>
      <c r="E177" s="4"/>
      <c r="F177" s="5"/>
    </row>
    <row r="178" customFormat="false" ht="16" hidden="false" customHeight="false" outlineLevel="0" collapsed="false">
      <c r="B178" s="83"/>
      <c r="C178" s="4"/>
      <c r="D178" s="4"/>
      <c r="E178" s="4"/>
      <c r="F178" s="5"/>
    </row>
    <row r="179" customFormat="false" ht="16" hidden="false" customHeight="false" outlineLevel="0" collapsed="false">
      <c r="B179" s="83"/>
      <c r="C179" s="4"/>
      <c r="D179" s="4"/>
      <c r="E179" s="4"/>
      <c r="F179" s="5"/>
    </row>
    <row r="180" customFormat="false" ht="16" hidden="false" customHeight="false" outlineLevel="0" collapsed="false">
      <c r="B180" s="83"/>
      <c r="C180" s="4"/>
      <c r="D180" s="4"/>
      <c r="E180" s="4"/>
      <c r="F180" s="5"/>
    </row>
    <row r="181" customFormat="false" ht="16" hidden="false" customHeight="false" outlineLevel="0" collapsed="false">
      <c r="B181" s="84"/>
      <c r="C181" s="4"/>
      <c r="D181" s="4"/>
      <c r="E181" s="4"/>
      <c r="F181" s="5"/>
    </row>
    <row r="182" customFormat="false" ht="16" hidden="false" customHeight="false" outlineLevel="0" collapsed="false">
      <c r="B182" s="3"/>
      <c r="C182" s="4"/>
      <c r="D182" s="4"/>
      <c r="E182" s="4"/>
      <c r="F182" s="5"/>
    </row>
    <row r="183" customFormat="false" ht="16" hidden="false" customHeight="false" outlineLevel="0" collapsed="false">
      <c r="B183" s="3"/>
      <c r="C183" s="4"/>
      <c r="D183" s="4"/>
      <c r="E183" s="4"/>
      <c r="F183" s="5"/>
    </row>
    <row r="184" customFormat="false" ht="16" hidden="false" customHeight="false" outlineLevel="0" collapsed="false">
      <c r="B184" s="3"/>
      <c r="C184" s="4"/>
      <c r="D184" s="4"/>
      <c r="E184" s="4"/>
      <c r="F184" s="5"/>
    </row>
    <row r="185" customFormat="false" ht="16" hidden="false" customHeight="false" outlineLevel="0" collapsed="false">
      <c r="B185" s="3"/>
      <c r="C185" s="4"/>
      <c r="D185" s="4"/>
      <c r="E185" s="4"/>
      <c r="F185" s="5"/>
    </row>
    <row r="186" customFormat="false" ht="16" hidden="false" customHeight="false" outlineLevel="0" collapsed="false">
      <c r="B186" s="3"/>
      <c r="C186" s="4"/>
      <c r="D186" s="4"/>
      <c r="E186" s="4"/>
      <c r="F186" s="5"/>
    </row>
    <row r="187" customFormat="false" ht="16" hidden="false" customHeight="false" outlineLevel="0" collapsed="false">
      <c r="B187" s="3"/>
      <c r="C187" s="4"/>
      <c r="D187" s="4"/>
      <c r="E187" s="4"/>
      <c r="F187" s="5"/>
    </row>
    <row r="188" customFormat="false" ht="16" hidden="false" customHeight="false" outlineLevel="0" collapsed="false">
      <c r="B188" s="3"/>
      <c r="C188" s="4"/>
      <c r="D188" s="4"/>
      <c r="E188" s="4"/>
      <c r="F188" s="5"/>
    </row>
    <row r="189" customFormat="false" ht="16" hidden="false" customHeight="false" outlineLevel="0" collapsed="false">
      <c r="B189" s="3"/>
      <c r="C189" s="4"/>
      <c r="D189" s="4"/>
      <c r="E189" s="4"/>
      <c r="F189" s="5"/>
    </row>
    <row r="190" customFormat="false" ht="16" hidden="false" customHeight="false" outlineLevel="0" collapsed="false">
      <c r="B190" s="3"/>
      <c r="C190" s="4"/>
      <c r="D190" s="4"/>
      <c r="E190" s="4"/>
      <c r="F190" s="5"/>
    </row>
    <row r="191" customFormat="false" ht="16" hidden="false" customHeight="false" outlineLevel="0" collapsed="false">
      <c r="B191" s="3"/>
      <c r="C191" s="4"/>
      <c r="D191" s="4"/>
      <c r="E191" s="4"/>
      <c r="F191" s="5"/>
    </row>
    <row r="192" customFormat="false" ht="16" hidden="false" customHeight="false" outlineLevel="0" collapsed="false">
      <c r="B192" s="3"/>
      <c r="C192" s="4"/>
      <c r="D192" s="4"/>
      <c r="E192" s="4"/>
      <c r="F192" s="5"/>
    </row>
    <row r="193" customFormat="false" ht="16" hidden="false" customHeight="false" outlineLevel="0" collapsed="false">
      <c r="B193" s="3"/>
      <c r="C193" s="4"/>
      <c r="D193" s="4"/>
      <c r="E193" s="4"/>
      <c r="F193" s="5"/>
    </row>
    <row r="194" customFormat="false" ht="16" hidden="false" customHeight="false" outlineLevel="0" collapsed="false">
      <c r="B194" s="3"/>
      <c r="C194" s="4"/>
      <c r="D194" s="4"/>
      <c r="E194" s="4"/>
      <c r="F194" s="5"/>
    </row>
    <row r="195" customFormat="false" ht="16" hidden="false" customHeight="false" outlineLevel="0" collapsed="false">
      <c r="B195" s="3"/>
      <c r="C195" s="4"/>
      <c r="D195" s="4"/>
      <c r="E195" s="4"/>
      <c r="F195" s="5"/>
    </row>
    <row r="196" customFormat="false" ht="16" hidden="false" customHeight="false" outlineLevel="0" collapsed="false">
      <c r="B196" s="3"/>
      <c r="C196" s="4"/>
      <c r="D196" s="4"/>
      <c r="E196" s="4"/>
      <c r="F196" s="5"/>
    </row>
    <row r="197" customFormat="false" ht="16" hidden="false" customHeight="false" outlineLevel="0" collapsed="false">
      <c r="B197" s="3"/>
      <c r="C197" s="4"/>
      <c r="D197" s="4"/>
      <c r="E197" s="4"/>
      <c r="F197" s="5"/>
    </row>
    <row r="198" customFormat="false" ht="16" hidden="false" customHeight="false" outlineLevel="0" collapsed="false">
      <c r="B198" s="3"/>
      <c r="C198" s="4"/>
      <c r="D198" s="4"/>
      <c r="E198" s="4"/>
      <c r="F198" s="5"/>
    </row>
    <row r="199" customFormat="false" ht="16" hidden="false" customHeight="false" outlineLevel="0" collapsed="false">
      <c r="B199" s="3"/>
      <c r="C199" s="4"/>
      <c r="D199" s="4"/>
      <c r="E199" s="4"/>
      <c r="F199" s="5"/>
    </row>
    <row r="200" customFormat="false" ht="16" hidden="false" customHeight="false" outlineLevel="0" collapsed="false">
      <c r="B200" s="3"/>
      <c r="C200" s="4"/>
      <c r="D200" s="4"/>
      <c r="E200" s="4"/>
      <c r="F200" s="5"/>
    </row>
    <row r="201" customFormat="false" ht="16" hidden="false" customHeight="false" outlineLevel="0" collapsed="false">
      <c r="B201" s="3"/>
      <c r="C201" s="4"/>
      <c r="D201" s="4"/>
      <c r="E201" s="4"/>
      <c r="F201" s="5"/>
    </row>
    <row r="202" customFormat="false" ht="16" hidden="false" customHeight="false" outlineLevel="0" collapsed="false">
      <c r="B202" s="3"/>
      <c r="C202" s="4"/>
      <c r="D202" s="4"/>
      <c r="E202" s="4"/>
      <c r="F202" s="5"/>
    </row>
    <row r="203" customFormat="false" ht="16" hidden="false" customHeight="false" outlineLevel="0" collapsed="false">
      <c r="B203" s="3"/>
      <c r="C203" s="4"/>
      <c r="D203" s="4"/>
      <c r="E203" s="4"/>
      <c r="F203" s="5"/>
    </row>
    <row r="204" customFormat="false" ht="16" hidden="false" customHeight="false" outlineLevel="0" collapsed="false">
      <c r="B204" s="3"/>
      <c r="C204" s="4"/>
      <c r="D204" s="4"/>
      <c r="E204" s="4"/>
      <c r="F204" s="5"/>
    </row>
    <row r="205" customFormat="false" ht="16" hidden="false" customHeight="false" outlineLevel="0" collapsed="false">
      <c r="B205" s="3"/>
      <c r="C205" s="4"/>
      <c r="D205" s="4"/>
      <c r="E205" s="4"/>
      <c r="F205" s="5"/>
    </row>
    <row r="206" customFormat="false" ht="16" hidden="false" customHeight="false" outlineLevel="0" collapsed="false">
      <c r="B206" s="3"/>
      <c r="C206" s="4"/>
      <c r="D206" s="4"/>
      <c r="E206" s="4"/>
      <c r="F206" s="5"/>
    </row>
    <row r="207" customFormat="false" ht="16" hidden="false" customHeight="false" outlineLevel="0" collapsed="false">
      <c r="B207" s="3"/>
      <c r="C207" s="4"/>
      <c r="D207" s="4"/>
      <c r="E207" s="4"/>
      <c r="F207" s="5"/>
    </row>
    <row r="208" customFormat="false" ht="16" hidden="false" customHeight="false" outlineLevel="0" collapsed="false">
      <c r="B208" s="3"/>
      <c r="C208" s="4"/>
      <c r="D208" s="4"/>
      <c r="E208" s="4"/>
      <c r="F208" s="5"/>
    </row>
    <row r="209" customFormat="false" ht="16" hidden="false" customHeight="false" outlineLevel="0" collapsed="false">
      <c r="B209" s="3"/>
      <c r="C209" s="4"/>
      <c r="D209" s="4"/>
      <c r="E209" s="4"/>
      <c r="F209" s="5"/>
    </row>
    <row r="210" customFormat="false" ht="16" hidden="false" customHeight="false" outlineLevel="0" collapsed="false">
      <c r="B210" s="3"/>
      <c r="C210" s="4"/>
      <c r="D210" s="4"/>
      <c r="E210" s="4"/>
      <c r="F210" s="5"/>
    </row>
    <row r="211" customFormat="false" ht="16" hidden="false" customHeight="false" outlineLevel="0" collapsed="false">
      <c r="B211" s="3"/>
      <c r="C211" s="4"/>
      <c r="D211" s="4"/>
      <c r="E211" s="4"/>
      <c r="F211" s="5"/>
    </row>
    <row r="212" customFormat="false" ht="16" hidden="false" customHeight="false" outlineLevel="0" collapsed="false">
      <c r="B212" s="3"/>
      <c r="C212" s="4"/>
      <c r="D212" s="4"/>
      <c r="E212" s="4"/>
      <c r="F212" s="5"/>
    </row>
    <row r="213" customFormat="false" ht="16" hidden="false" customHeight="false" outlineLevel="0" collapsed="false">
      <c r="B213" s="3"/>
      <c r="C213" s="4"/>
      <c r="D213" s="4"/>
      <c r="E213" s="4"/>
      <c r="F213" s="5"/>
    </row>
    <row r="214" customFormat="false" ht="16" hidden="false" customHeight="false" outlineLevel="0" collapsed="false">
      <c r="B214" s="3"/>
      <c r="C214" s="4"/>
      <c r="D214" s="4"/>
      <c r="E214" s="4"/>
      <c r="F214" s="5"/>
    </row>
    <row r="215" customFormat="false" ht="16" hidden="false" customHeight="false" outlineLevel="0" collapsed="false">
      <c r="B215" s="3"/>
      <c r="C215" s="4"/>
      <c r="D215" s="4"/>
      <c r="E215" s="4"/>
      <c r="F215" s="5"/>
    </row>
    <row r="216" customFormat="false" ht="16" hidden="false" customHeight="false" outlineLevel="0" collapsed="false">
      <c r="B216" s="3"/>
      <c r="C216" s="4"/>
      <c r="D216" s="4"/>
      <c r="E216" s="4"/>
      <c r="F216" s="5"/>
    </row>
    <row r="217" customFormat="false" ht="16" hidden="false" customHeight="false" outlineLevel="0" collapsed="false">
      <c r="B217" s="3"/>
      <c r="C217" s="4"/>
      <c r="D217" s="4"/>
      <c r="E217" s="4"/>
      <c r="F217" s="5"/>
    </row>
    <row r="218" customFormat="false" ht="16" hidden="false" customHeight="false" outlineLevel="0" collapsed="false">
      <c r="B218" s="3"/>
      <c r="C218" s="4"/>
      <c r="D218" s="4"/>
      <c r="E218" s="4"/>
      <c r="F218" s="5"/>
    </row>
    <row r="219" customFormat="false" ht="16" hidden="false" customHeight="false" outlineLevel="0" collapsed="false">
      <c r="B219" s="3"/>
      <c r="C219" s="4"/>
      <c r="D219" s="4"/>
      <c r="E219" s="4"/>
      <c r="F219" s="5"/>
    </row>
    <row r="220" customFormat="false" ht="16" hidden="false" customHeight="false" outlineLevel="0" collapsed="false">
      <c r="B220" s="3"/>
      <c r="C220" s="4"/>
      <c r="D220" s="4"/>
      <c r="E220" s="4"/>
      <c r="F220" s="5"/>
    </row>
    <row r="221" customFormat="false" ht="16" hidden="false" customHeight="false" outlineLevel="0" collapsed="false">
      <c r="B221" s="3"/>
      <c r="C221" s="4"/>
      <c r="D221" s="4"/>
      <c r="E221" s="4"/>
      <c r="F221" s="5"/>
    </row>
    <row r="222" customFormat="false" ht="16" hidden="false" customHeight="false" outlineLevel="0" collapsed="false">
      <c r="B222" s="3"/>
      <c r="C222" s="4"/>
      <c r="D222" s="4"/>
      <c r="E222" s="4"/>
      <c r="F222" s="5"/>
    </row>
    <row r="223" customFormat="false" ht="16" hidden="false" customHeight="false" outlineLevel="0" collapsed="false">
      <c r="B223" s="3"/>
      <c r="C223" s="4"/>
      <c r="D223" s="4"/>
      <c r="E223" s="4"/>
      <c r="F223" s="5"/>
    </row>
    <row r="224" customFormat="false" ht="16" hidden="false" customHeight="false" outlineLevel="0" collapsed="false">
      <c r="B224" s="3"/>
      <c r="C224" s="4"/>
      <c r="D224" s="4"/>
      <c r="E224" s="4"/>
      <c r="F224" s="5"/>
    </row>
    <row r="225" customFormat="false" ht="16" hidden="false" customHeight="false" outlineLevel="0" collapsed="false">
      <c r="B225" s="3"/>
      <c r="C225" s="4"/>
      <c r="D225" s="4"/>
      <c r="E225" s="4"/>
      <c r="F225" s="5"/>
    </row>
    <row r="226" customFormat="false" ht="16" hidden="false" customHeight="false" outlineLevel="0" collapsed="false">
      <c r="B226" s="3"/>
      <c r="C226" s="4"/>
      <c r="D226" s="4"/>
      <c r="E226" s="4"/>
      <c r="F226" s="5"/>
    </row>
    <row r="227" customFormat="false" ht="16" hidden="false" customHeight="false" outlineLevel="0" collapsed="false">
      <c r="B227" s="3"/>
      <c r="C227" s="4"/>
      <c r="D227" s="4"/>
      <c r="E227" s="4"/>
      <c r="F227" s="5"/>
    </row>
    <row r="228" customFormat="false" ht="16" hidden="false" customHeight="false" outlineLevel="0" collapsed="false">
      <c r="B228" s="3"/>
      <c r="C228" s="4"/>
      <c r="D228" s="4"/>
      <c r="E228" s="4"/>
      <c r="F228" s="5"/>
    </row>
    <row r="229" customFormat="false" ht="16" hidden="false" customHeight="false" outlineLevel="0" collapsed="false">
      <c r="B229" s="3"/>
      <c r="C229" s="4"/>
      <c r="D229" s="4"/>
      <c r="E229" s="4"/>
      <c r="F229" s="5"/>
    </row>
    <row r="230" customFormat="false" ht="16" hidden="false" customHeight="false" outlineLevel="0" collapsed="false">
      <c r="B230" s="3"/>
      <c r="C230" s="4"/>
      <c r="D230" s="4"/>
      <c r="E230" s="4"/>
      <c r="F230" s="5"/>
    </row>
    <row r="231" customFormat="false" ht="16" hidden="false" customHeight="false" outlineLevel="0" collapsed="false">
      <c r="B231" s="3"/>
      <c r="C231" s="4"/>
      <c r="D231" s="4"/>
      <c r="E231" s="4"/>
      <c r="F231" s="5"/>
    </row>
    <row r="232" customFormat="false" ht="16" hidden="false" customHeight="false" outlineLevel="0" collapsed="false">
      <c r="B232" s="3"/>
      <c r="C232" s="4"/>
      <c r="D232" s="4"/>
      <c r="E232" s="4"/>
      <c r="F232" s="5"/>
    </row>
    <row r="233" customFormat="false" ht="16" hidden="false" customHeight="false" outlineLevel="0" collapsed="false">
      <c r="B233" s="3"/>
      <c r="C233" s="4"/>
      <c r="D233" s="4"/>
      <c r="E233" s="4"/>
      <c r="F233" s="5"/>
    </row>
    <row r="234" customFormat="false" ht="16" hidden="false" customHeight="false" outlineLevel="0" collapsed="false">
      <c r="B234" s="3"/>
      <c r="C234" s="4"/>
      <c r="D234" s="4"/>
      <c r="E234" s="4"/>
      <c r="F234" s="5"/>
    </row>
    <row r="235" customFormat="false" ht="16" hidden="false" customHeight="false" outlineLevel="0" collapsed="false">
      <c r="B235" s="3"/>
      <c r="C235" s="4"/>
      <c r="D235" s="4"/>
      <c r="E235" s="4"/>
      <c r="F235" s="5"/>
    </row>
    <row r="236" customFormat="false" ht="16" hidden="false" customHeight="false" outlineLevel="0" collapsed="false">
      <c r="B236" s="3"/>
      <c r="C236" s="4"/>
      <c r="D236" s="4"/>
      <c r="E236" s="4"/>
      <c r="F236" s="5"/>
    </row>
    <row r="237" customFormat="false" ht="16" hidden="false" customHeight="false" outlineLevel="0" collapsed="false">
      <c r="B237" s="3"/>
      <c r="C237" s="4"/>
      <c r="D237" s="4"/>
      <c r="E237" s="4"/>
      <c r="F237" s="5"/>
    </row>
    <row r="238" customFormat="false" ht="16" hidden="false" customHeight="false" outlineLevel="0" collapsed="false">
      <c r="B238" s="3"/>
      <c r="C238" s="4"/>
      <c r="D238" s="4"/>
      <c r="E238" s="4"/>
      <c r="F238" s="5"/>
    </row>
    <row r="239" customFormat="false" ht="16" hidden="false" customHeight="false" outlineLevel="0" collapsed="false">
      <c r="B239" s="3"/>
      <c r="C239" s="4"/>
      <c r="D239" s="4"/>
      <c r="E239" s="4"/>
      <c r="F239" s="5"/>
    </row>
    <row r="240" customFormat="false" ht="16" hidden="false" customHeight="false" outlineLevel="0" collapsed="false">
      <c r="B240" s="3"/>
      <c r="C240" s="4"/>
      <c r="D240" s="4"/>
      <c r="E240" s="4"/>
      <c r="F240" s="5"/>
    </row>
    <row r="241" customFormat="false" ht="16" hidden="false" customHeight="false" outlineLevel="0" collapsed="false">
      <c r="B241" s="3"/>
      <c r="C241" s="4"/>
      <c r="D241" s="4"/>
      <c r="E241" s="4"/>
      <c r="F241" s="5"/>
    </row>
    <row r="242" customFormat="false" ht="16" hidden="false" customHeight="false" outlineLevel="0" collapsed="false">
      <c r="B242" s="3"/>
      <c r="C242" s="4"/>
      <c r="D242" s="4"/>
      <c r="E242" s="4"/>
      <c r="F242" s="5"/>
    </row>
    <row r="243" customFormat="false" ht="16" hidden="false" customHeight="false" outlineLevel="0" collapsed="false">
      <c r="B243" s="3"/>
      <c r="C243" s="4"/>
      <c r="D243" s="4"/>
      <c r="E243" s="4"/>
      <c r="F243" s="5"/>
    </row>
    <row r="244" customFormat="false" ht="16" hidden="false" customHeight="false" outlineLevel="0" collapsed="false">
      <c r="B244" s="3"/>
      <c r="C244" s="4"/>
      <c r="D244" s="4"/>
      <c r="E244" s="4"/>
      <c r="F244" s="5"/>
    </row>
    <row r="245" customFormat="false" ht="16" hidden="false" customHeight="false" outlineLevel="0" collapsed="false">
      <c r="B245" s="3"/>
      <c r="C245" s="4"/>
      <c r="D245" s="4"/>
      <c r="E245" s="4"/>
      <c r="F245" s="5"/>
    </row>
    <row r="246" customFormat="false" ht="16" hidden="false" customHeight="false" outlineLevel="0" collapsed="false">
      <c r="B246" s="3"/>
      <c r="C246" s="4"/>
      <c r="D246" s="4"/>
      <c r="E246" s="4"/>
      <c r="F246" s="5"/>
    </row>
    <row r="247" customFormat="false" ht="16" hidden="false" customHeight="false" outlineLevel="0" collapsed="false">
      <c r="B247" s="3"/>
      <c r="C247" s="4"/>
      <c r="D247" s="4"/>
      <c r="E247" s="4"/>
      <c r="F247" s="5"/>
    </row>
    <row r="248" customFormat="false" ht="16" hidden="false" customHeight="false" outlineLevel="0" collapsed="false">
      <c r="B248" s="3"/>
      <c r="C248" s="4"/>
      <c r="D248" s="4"/>
      <c r="E248" s="4"/>
      <c r="F248" s="5"/>
    </row>
    <row r="249" customFormat="false" ht="16" hidden="false" customHeight="false" outlineLevel="0" collapsed="false">
      <c r="B249" s="3"/>
      <c r="C249" s="4"/>
      <c r="D249" s="4"/>
      <c r="E249" s="4"/>
      <c r="F249" s="5"/>
    </row>
    <row r="250" customFormat="false" ht="16" hidden="false" customHeight="false" outlineLevel="0" collapsed="false">
      <c r="B250" s="3"/>
      <c r="C250" s="4"/>
      <c r="D250" s="4"/>
      <c r="E250" s="4"/>
      <c r="F250" s="5"/>
    </row>
    <row r="251" customFormat="false" ht="16" hidden="false" customHeight="false" outlineLevel="0" collapsed="false">
      <c r="B251" s="3"/>
      <c r="C251" s="4"/>
      <c r="D251" s="4"/>
      <c r="E251" s="4"/>
      <c r="F251" s="5"/>
    </row>
    <row r="252" customFormat="false" ht="16" hidden="false" customHeight="false" outlineLevel="0" collapsed="false">
      <c r="B252" s="3"/>
      <c r="C252" s="4"/>
      <c r="D252" s="4"/>
      <c r="E252" s="4"/>
      <c r="F252" s="5"/>
    </row>
    <row r="253" customFormat="false" ht="16" hidden="false" customHeight="false" outlineLevel="0" collapsed="false">
      <c r="B253" s="3"/>
      <c r="C253" s="4"/>
      <c r="D253" s="4"/>
      <c r="E253" s="4"/>
      <c r="F253" s="5"/>
    </row>
    <row r="254" customFormat="false" ht="16" hidden="false" customHeight="false" outlineLevel="0" collapsed="false">
      <c r="B254" s="3"/>
      <c r="C254" s="4"/>
      <c r="D254" s="4"/>
      <c r="E254" s="4"/>
      <c r="F254" s="5"/>
    </row>
    <row r="255" customFormat="false" ht="16" hidden="false" customHeight="false" outlineLevel="0" collapsed="false">
      <c r="B255" s="3"/>
      <c r="C255" s="4"/>
      <c r="D255" s="4"/>
      <c r="E255" s="4"/>
      <c r="F255" s="5"/>
    </row>
    <row r="256" customFormat="false" ht="16" hidden="false" customHeight="false" outlineLevel="0" collapsed="false">
      <c r="B256" s="3"/>
      <c r="C256" s="4"/>
      <c r="D256" s="4"/>
      <c r="E256" s="4"/>
      <c r="F256" s="5"/>
    </row>
    <row r="257" customFormat="false" ht="16" hidden="false" customHeight="false" outlineLevel="0" collapsed="false">
      <c r="B257" s="3"/>
      <c r="C257" s="4"/>
      <c r="D257" s="4"/>
      <c r="E257" s="4"/>
      <c r="F257" s="5"/>
    </row>
    <row r="258" customFormat="false" ht="16" hidden="false" customHeight="false" outlineLevel="0" collapsed="false">
      <c r="B258" s="3"/>
      <c r="C258" s="4"/>
      <c r="D258" s="4"/>
      <c r="E258" s="4"/>
      <c r="F258" s="5"/>
    </row>
    <row r="259" customFormat="false" ht="16" hidden="false" customHeight="false" outlineLevel="0" collapsed="false">
      <c r="B259" s="3"/>
      <c r="C259" s="4"/>
      <c r="D259" s="4"/>
      <c r="E259" s="4"/>
      <c r="F259" s="5"/>
    </row>
    <row r="260" customFormat="false" ht="16" hidden="false" customHeight="false" outlineLevel="0" collapsed="false">
      <c r="B260" s="3"/>
      <c r="C260" s="4"/>
      <c r="D260" s="4"/>
      <c r="E260" s="4"/>
      <c r="F260" s="5"/>
    </row>
    <row r="261" customFormat="false" ht="16" hidden="false" customHeight="false" outlineLevel="0" collapsed="false">
      <c r="B261" s="3"/>
      <c r="C261" s="4"/>
      <c r="D261" s="4"/>
      <c r="E261" s="4"/>
      <c r="F261" s="5"/>
    </row>
    <row r="262" customFormat="false" ht="16" hidden="false" customHeight="false" outlineLevel="0" collapsed="false">
      <c r="B262" s="3"/>
      <c r="C262" s="4"/>
      <c r="D262" s="4"/>
      <c r="E262" s="4"/>
      <c r="F262" s="5"/>
    </row>
    <row r="263" customFormat="false" ht="16" hidden="false" customHeight="false" outlineLevel="0" collapsed="false">
      <c r="B263" s="3"/>
      <c r="C263" s="4"/>
      <c r="D263" s="4"/>
      <c r="E263" s="4"/>
      <c r="F263" s="5"/>
    </row>
    <row r="264" customFormat="false" ht="16" hidden="false" customHeight="false" outlineLevel="0" collapsed="false">
      <c r="B264" s="3"/>
      <c r="C264" s="4"/>
      <c r="D264" s="4"/>
      <c r="E264" s="4"/>
      <c r="F264" s="5"/>
    </row>
    <row r="265" customFormat="false" ht="16" hidden="false" customHeight="false" outlineLevel="0" collapsed="false">
      <c r="B265" s="3"/>
      <c r="C265" s="4"/>
      <c r="D265" s="4"/>
      <c r="E265" s="4"/>
      <c r="F265" s="5"/>
    </row>
    <row r="266" customFormat="false" ht="16" hidden="false" customHeight="false" outlineLevel="0" collapsed="false">
      <c r="B266" s="3"/>
      <c r="C266" s="4"/>
      <c r="D266" s="4"/>
      <c r="E266" s="4"/>
      <c r="F266" s="5"/>
    </row>
    <row r="267" customFormat="false" ht="16" hidden="false" customHeight="false" outlineLevel="0" collapsed="false">
      <c r="B267" s="3"/>
      <c r="C267" s="4"/>
      <c r="D267" s="4"/>
      <c r="E267" s="4"/>
      <c r="F267" s="5"/>
    </row>
    <row r="268" customFormat="false" ht="16" hidden="false" customHeight="false" outlineLevel="0" collapsed="false">
      <c r="B268" s="3"/>
      <c r="C268" s="4"/>
      <c r="D268" s="4"/>
      <c r="E268" s="4"/>
      <c r="F268" s="5"/>
    </row>
    <row r="269" customFormat="false" ht="16" hidden="false" customHeight="false" outlineLevel="0" collapsed="false">
      <c r="B269" s="3"/>
      <c r="C269" s="4"/>
      <c r="D269" s="4"/>
      <c r="E269" s="4"/>
      <c r="F269" s="5"/>
    </row>
    <row r="270" customFormat="false" ht="16" hidden="false" customHeight="false" outlineLevel="0" collapsed="false">
      <c r="B270" s="3"/>
      <c r="C270" s="4"/>
      <c r="D270" s="4"/>
      <c r="E270" s="4"/>
      <c r="F270" s="5"/>
    </row>
    <row r="271" customFormat="false" ht="16" hidden="false" customHeight="false" outlineLevel="0" collapsed="false">
      <c r="B271" s="3"/>
      <c r="C271" s="4"/>
      <c r="D271" s="4"/>
      <c r="E271" s="4"/>
      <c r="F271" s="5"/>
    </row>
    <row r="272" customFormat="false" ht="16" hidden="false" customHeight="false" outlineLevel="0" collapsed="false">
      <c r="B272" s="3"/>
      <c r="C272" s="4"/>
      <c r="D272" s="4"/>
      <c r="E272" s="4"/>
      <c r="F272" s="5"/>
    </row>
    <row r="273" customFormat="false" ht="16" hidden="false" customHeight="false" outlineLevel="0" collapsed="false">
      <c r="B273" s="3"/>
      <c r="C273" s="4"/>
      <c r="D273" s="4"/>
      <c r="E273" s="4"/>
      <c r="F273" s="5"/>
    </row>
    <row r="274" customFormat="false" ht="16" hidden="false" customHeight="false" outlineLevel="0" collapsed="false">
      <c r="B274" s="3"/>
      <c r="C274" s="4"/>
      <c r="D274" s="4"/>
      <c r="E274" s="4"/>
      <c r="F274" s="5"/>
    </row>
    <row r="275" customFormat="false" ht="16" hidden="false" customHeight="false" outlineLevel="0" collapsed="false">
      <c r="B275" s="3"/>
      <c r="C275" s="4"/>
      <c r="D275" s="4"/>
      <c r="E275" s="4"/>
      <c r="F275" s="5"/>
    </row>
    <row r="276" customFormat="false" ht="16" hidden="false" customHeight="false" outlineLevel="0" collapsed="false">
      <c r="B276" s="3"/>
      <c r="C276" s="4"/>
      <c r="D276" s="4"/>
      <c r="E276" s="4"/>
      <c r="F276" s="5"/>
    </row>
    <row r="277" customFormat="false" ht="16" hidden="false" customHeight="false" outlineLevel="0" collapsed="false">
      <c r="B277" s="3"/>
      <c r="C277" s="4"/>
      <c r="D277" s="4"/>
      <c r="E277" s="4"/>
      <c r="F277" s="5"/>
    </row>
    <row r="278" customFormat="false" ht="16" hidden="false" customHeight="false" outlineLevel="0" collapsed="false">
      <c r="B278" s="3"/>
      <c r="C278" s="4"/>
      <c r="D278" s="4"/>
      <c r="E278" s="4"/>
      <c r="F278" s="5"/>
    </row>
    <row r="279" customFormat="false" ht="16" hidden="false" customHeight="false" outlineLevel="0" collapsed="false">
      <c r="B279" s="3"/>
      <c r="C279" s="4"/>
      <c r="D279" s="4"/>
      <c r="E279" s="4"/>
      <c r="F279" s="5"/>
    </row>
    <row r="280" customFormat="false" ht="16" hidden="false" customHeight="false" outlineLevel="0" collapsed="false">
      <c r="B280" s="3"/>
      <c r="C280" s="4"/>
      <c r="D280" s="4"/>
      <c r="E280" s="4"/>
      <c r="F280" s="5"/>
    </row>
    <row r="281" customFormat="false" ht="16" hidden="false" customHeight="false" outlineLevel="0" collapsed="false">
      <c r="B281" s="3"/>
      <c r="C281" s="4"/>
      <c r="D281" s="4"/>
      <c r="E281" s="4"/>
      <c r="F281" s="5"/>
    </row>
    <row r="282" customFormat="false" ht="16" hidden="false" customHeight="false" outlineLevel="0" collapsed="false">
      <c r="B282" s="3"/>
      <c r="C282" s="4"/>
      <c r="D282" s="4"/>
      <c r="E282" s="4"/>
      <c r="F282" s="5"/>
    </row>
    <row r="283" customFormat="false" ht="16" hidden="false" customHeight="false" outlineLevel="0" collapsed="false">
      <c r="B283" s="3"/>
      <c r="C283" s="4"/>
      <c r="D283" s="4"/>
      <c r="E283" s="4"/>
      <c r="F283" s="5"/>
    </row>
    <row r="284" customFormat="false" ht="16" hidden="false" customHeight="false" outlineLevel="0" collapsed="false">
      <c r="B284" s="3"/>
      <c r="C284" s="4"/>
      <c r="D284" s="4"/>
      <c r="E284" s="4"/>
      <c r="F284" s="5"/>
    </row>
    <row r="285" customFormat="false" ht="16" hidden="false" customHeight="false" outlineLevel="0" collapsed="false">
      <c r="B285" s="3"/>
      <c r="C285" s="4"/>
      <c r="D285" s="4"/>
      <c r="E285" s="4"/>
      <c r="F285" s="5"/>
    </row>
    <row r="286" customFormat="false" ht="16" hidden="false" customHeight="false" outlineLevel="0" collapsed="false">
      <c r="B286" s="3"/>
      <c r="C286" s="4"/>
      <c r="D286" s="4"/>
      <c r="E286" s="4"/>
      <c r="F286" s="5"/>
    </row>
    <row r="287" customFormat="false" ht="16" hidden="false" customHeight="false" outlineLevel="0" collapsed="false">
      <c r="B287" s="3"/>
      <c r="C287" s="4"/>
      <c r="D287" s="4"/>
      <c r="E287" s="4"/>
      <c r="F287" s="5"/>
    </row>
    <row r="288" customFormat="false" ht="16" hidden="false" customHeight="false" outlineLevel="0" collapsed="false">
      <c r="B288" s="3"/>
      <c r="C288" s="4"/>
      <c r="D288" s="4"/>
      <c r="E288" s="4"/>
      <c r="F288" s="5"/>
    </row>
    <row r="289" customFormat="false" ht="16" hidden="false" customHeight="false" outlineLevel="0" collapsed="false">
      <c r="B289" s="3"/>
      <c r="C289" s="4"/>
      <c r="D289" s="4"/>
      <c r="E289" s="4"/>
      <c r="F289" s="5"/>
    </row>
    <row r="290" customFormat="false" ht="16" hidden="false" customHeight="false" outlineLevel="0" collapsed="false">
      <c r="B290" s="3"/>
      <c r="C290" s="4"/>
      <c r="D290" s="4"/>
      <c r="E290" s="4"/>
      <c r="F290" s="5"/>
    </row>
    <row r="291" customFormat="false" ht="16" hidden="false" customHeight="false" outlineLevel="0" collapsed="false">
      <c r="B291" s="3"/>
      <c r="C291" s="4"/>
      <c r="D291" s="4"/>
      <c r="E291" s="4"/>
      <c r="F291" s="5"/>
    </row>
    <row r="292" customFormat="false" ht="16" hidden="false" customHeight="false" outlineLevel="0" collapsed="false">
      <c r="B292" s="3"/>
      <c r="C292" s="4"/>
      <c r="D292" s="4"/>
      <c r="E292" s="4"/>
      <c r="F292" s="5"/>
    </row>
    <row r="293" customFormat="false" ht="16" hidden="false" customHeight="false" outlineLevel="0" collapsed="false">
      <c r="B293" s="3"/>
      <c r="C293" s="4"/>
      <c r="D293" s="4"/>
      <c r="E293" s="4"/>
      <c r="F293" s="5"/>
    </row>
    <row r="294" customFormat="false" ht="16" hidden="false" customHeight="false" outlineLevel="0" collapsed="false">
      <c r="B294" s="3"/>
      <c r="C294" s="4"/>
      <c r="D294" s="4"/>
      <c r="E294" s="4"/>
      <c r="F294" s="5"/>
    </row>
    <row r="295" customFormat="false" ht="16" hidden="false" customHeight="false" outlineLevel="0" collapsed="false">
      <c r="B295" s="3"/>
      <c r="C295" s="4"/>
      <c r="D295" s="4"/>
      <c r="E295" s="4"/>
      <c r="F295" s="5"/>
    </row>
    <row r="296" customFormat="false" ht="16" hidden="false" customHeight="false" outlineLevel="0" collapsed="false">
      <c r="B296" s="3"/>
      <c r="C296" s="4"/>
      <c r="D296" s="4"/>
      <c r="E296" s="4"/>
      <c r="F296" s="5"/>
    </row>
    <row r="297" customFormat="false" ht="16" hidden="false" customHeight="false" outlineLevel="0" collapsed="false">
      <c r="B297" s="3"/>
      <c r="C297" s="4"/>
      <c r="D297" s="4"/>
      <c r="E297" s="4"/>
      <c r="F297" s="5"/>
    </row>
    <row r="298" customFormat="false" ht="16" hidden="false" customHeight="false" outlineLevel="0" collapsed="false">
      <c r="B298" s="3"/>
      <c r="C298" s="4"/>
      <c r="D298" s="4"/>
      <c r="E298" s="4"/>
      <c r="F298" s="5"/>
    </row>
    <row r="299" customFormat="false" ht="16" hidden="false" customHeight="false" outlineLevel="0" collapsed="false">
      <c r="B299" s="3"/>
      <c r="C299" s="4"/>
      <c r="D299" s="4"/>
      <c r="E299" s="4"/>
      <c r="F299" s="5"/>
    </row>
    <row r="300" customFormat="false" ht="16" hidden="false" customHeight="false" outlineLevel="0" collapsed="false">
      <c r="B300" s="3"/>
      <c r="C300" s="4"/>
      <c r="D300" s="4"/>
      <c r="E300" s="4"/>
      <c r="F300" s="5"/>
    </row>
    <row r="301" customFormat="false" ht="16" hidden="false" customHeight="false" outlineLevel="0" collapsed="false">
      <c r="B301" s="3"/>
      <c r="C301" s="4"/>
      <c r="D301" s="4"/>
      <c r="E301" s="4"/>
      <c r="F301" s="5"/>
    </row>
    <row r="302" customFormat="false" ht="16" hidden="false" customHeight="false" outlineLevel="0" collapsed="false">
      <c r="B302" s="3"/>
      <c r="C302" s="4"/>
      <c r="D302" s="4"/>
      <c r="E302" s="4"/>
      <c r="F302" s="5"/>
    </row>
    <row r="303" customFormat="false" ht="16" hidden="false" customHeight="false" outlineLevel="0" collapsed="false">
      <c r="B303" s="3"/>
      <c r="C303" s="4"/>
      <c r="D303" s="4"/>
      <c r="E303" s="4"/>
      <c r="F303" s="5"/>
    </row>
    <row r="304" customFormat="false" ht="16" hidden="false" customHeight="false" outlineLevel="0" collapsed="false">
      <c r="B304" s="3"/>
      <c r="C304" s="4"/>
      <c r="D304" s="4"/>
      <c r="E304" s="4"/>
      <c r="F304" s="5"/>
    </row>
    <row r="305" customFormat="false" ht="16" hidden="false" customHeight="false" outlineLevel="0" collapsed="false">
      <c r="B305" s="3"/>
      <c r="C305" s="4"/>
      <c r="D305" s="4"/>
      <c r="E305" s="4"/>
      <c r="F305" s="5"/>
    </row>
    <row r="306" customFormat="false" ht="16" hidden="false" customHeight="false" outlineLevel="0" collapsed="false">
      <c r="B306" s="3"/>
      <c r="C306" s="4"/>
      <c r="D306" s="4"/>
      <c r="E306" s="4"/>
      <c r="F306" s="5"/>
    </row>
    <row r="307" customFormat="false" ht="16" hidden="false" customHeight="false" outlineLevel="0" collapsed="false">
      <c r="B307" s="3"/>
      <c r="C307" s="4"/>
      <c r="D307" s="4"/>
      <c r="E307" s="4"/>
      <c r="F307" s="5"/>
    </row>
    <row r="308" customFormat="false" ht="16" hidden="false" customHeight="false" outlineLevel="0" collapsed="false">
      <c r="B308" s="3"/>
      <c r="C308" s="4"/>
      <c r="D308" s="4"/>
      <c r="E308" s="4"/>
      <c r="F308" s="5"/>
    </row>
    <row r="309" customFormat="false" ht="16" hidden="false" customHeight="false" outlineLevel="0" collapsed="false">
      <c r="B309" s="3"/>
      <c r="C309" s="4"/>
      <c r="D309" s="4"/>
      <c r="E309" s="4"/>
      <c r="F309" s="5"/>
    </row>
    <row r="310" customFormat="false" ht="16" hidden="false" customHeight="false" outlineLevel="0" collapsed="false">
      <c r="B310" s="3"/>
      <c r="C310" s="4"/>
      <c r="D310" s="4"/>
      <c r="E310" s="4"/>
      <c r="F310" s="5"/>
    </row>
    <row r="311" customFormat="false" ht="16" hidden="false" customHeight="false" outlineLevel="0" collapsed="false">
      <c r="B311" s="3"/>
      <c r="C311" s="4"/>
      <c r="D311" s="4"/>
      <c r="E311" s="4"/>
      <c r="F311" s="5"/>
    </row>
    <row r="312" customFormat="false" ht="16" hidden="false" customHeight="false" outlineLevel="0" collapsed="false">
      <c r="B312" s="3"/>
      <c r="C312" s="4"/>
      <c r="D312" s="4"/>
      <c r="E312" s="4"/>
      <c r="F312" s="5"/>
    </row>
    <row r="313" customFormat="false" ht="16" hidden="false" customHeight="false" outlineLevel="0" collapsed="false">
      <c r="B313" s="3"/>
      <c r="C313" s="4"/>
      <c r="D313" s="4"/>
      <c r="E313" s="4"/>
      <c r="F313" s="5"/>
    </row>
    <row r="314" customFormat="false" ht="16" hidden="false" customHeight="false" outlineLevel="0" collapsed="false">
      <c r="B314" s="3"/>
      <c r="C314" s="4"/>
      <c r="D314" s="4"/>
      <c r="E314" s="4"/>
      <c r="F314" s="5"/>
    </row>
    <row r="315" customFormat="false" ht="16" hidden="false" customHeight="false" outlineLevel="0" collapsed="false">
      <c r="B315" s="3"/>
      <c r="C315" s="4"/>
      <c r="D315" s="4"/>
      <c r="E315" s="4"/>
      <c r="F315" s="5"/>
    </row>
    <row r="316" customFormat="false" ht="16" hidden="false" customHeight="false" outlineLevel="0" collapsed="false">
      <c r="B316" s="3"/>
      <c r="C316" s="4"/>
      <c r="D316" s="4"/>
      <c r="E316" s="4"/>
      <c r="F316" s="5"/>
    </row>
    <row r="317" customFormat="false" ht="16" hidden="false" customHeight="false" outlineLevel="0" collapsed="false">
      <c r="B317" s="3"/>
      <c r="C317" s="4"/>
      <c r="D317" s="4"/>
      <c r="E317" s="4"/>
      <c r="F317" s="5"/>
    </row>
    <row r="318" customFormat="false" ht="16" hidden="false" customHeight="false" outlineLevel="0" collapsed="false">
      <c r="B318" s="3"/>
      <c r="C318" s="4"/>
      <c r="D318" s="4"/>
      <c r="E318" s="4"/>
      <c r="F318" s="5"/>
    </row>
    <row r="319" customFormat="false" ht="16" hidden="false" customHeight="false" outlineLevel="0" collapsed="false">
      <c r="B319" s="3"/>
      <c r="C319" s="4"/>
      <c r="D319" s="4"/>
      <c r="E319" s="4"/>
      <c r="F319" s="5"/>
    </row>
    <row r="320" customFormat="false" ht="16" hidden="false" customHeight="false" outlineLevel="0" collapsed="false">
      <c r="B320" s="3"/>
      <c r="C320" s="4"/>
      <c r="D320" s="4"/>
      <c r="E320" s="4"/>
      <c r="F320" s="5"/>
    </row>
    <row r="321" customFormat="false" ht="16" hidden="false" customHeight="false" outlineLevel="0" collapsed="false">
      <c r="B321" s="3"/>
      <c r="C321" s="4"/>
      <c r="D321" s="4"/>
      <c r="E321" s="4"/>
      <c r="F321" s="5"/>
    </row>
    <row r="322" customFormat="false" ht="16" hidden="false" customHeight="false" outlineLevel="0" collapsed="false">
      <c r="B322" s="3"/>
      <c r="C322" s="4"/>
      <c r="D322" s="4"/>
      <c r="E322" s="4"/>
      <c r="F322" s="5"/>
    </row>
    <row r="323" customFormat="false" ht="16" hidden="false" customHeight="false" outlineLevel="0" collapsed="false">
      <c r="B323" s="3"/>
      <c r="C323" s="4"/>
      <c r="D323" s="4"/>
      <c r="E323" s="4"/>
      <c r="F323" s="5"/>
    </row>
    <row r="324" customFormat="false" ht="16" hidden="false" customHeight="false" outlineLevel="0" collapsed="false">
      <c r="B324" s="3"/>
      <c r="C324" s="4"/>
      <c r="D324" s="4"/>
      <c r="E324" s="4"/>
      <c r="F324" s="5"/>
    </row>
    <row r="325" customFormat="false" ht="16" hidden="false" customHeight="false" outlineLevel="0" collapsed="false">
      <c r="B325" s="3"/>
      <c r="C325" s="4"/>
      <c r="D325" s="4"/>
      <c r="E325" s="4"/>
      <c r="F325" s="5"/>
    </row>
    <row r="326" customFormat="false" ht="16" hidden="false" customHeight="false" outlineLevel="0" collapsed="false">
      <c r="B326" s="3"/>
      <c r="C326" s="4"/>
      <c r="D326" s="4"/>
      <c r="E326" s="4"/>
      <c r="F326" s="5"/>
    </row>
    <row r="327" customFormat="false" ht="16" hidden="false" customHeight="false" outlineLevel="0" collapsed="false">
      <c r="B327" s="3"/>
      <c r="C327" s="4"/>
      <c r="D327" s="4"/>
      <c r="E327" s="4"/>
      <c r="F327" s="5"/>
    </row>
    <row r="328" customFormat="false" ht="16" hidden="false" customHeight="false" outlineLevel="0" collapsed="false">
      <c r="B328" s="3"/>
      <c r="C328" s="4"/>
      <c r="D328" s="4"/>
      <c r="E328" s="4"/>
      <c r="F328" s="5"/>
    </row>
    <row r="329" customFormat="false" ht="16" hidden="false" customHeight="false" outlineLevel="0" collapsed="false">
      <c r="B329" s="3"/>
      <c r="C329" s="4"/>
      <c r="D329" s="4"/>
      <c r="E329" s="4"/>
      <c r="F329" s="5"/>
    </row>
    <row r="330" customFormat="false" ht="16" hidden="false" customHeight="false" outlineLevel="0" collapsed="false">
      <c r="B330" s="3"/>
      <c r="C330" s="4"/>
      <c r="D330" s="4"/>
      <c r="E330" s="4"/>
      <c r="F330" s="5"/>
    </row>
    <row r="331" customFormat="false" ht="16" hidden="false" customHeight="false" outlineLevel="0" collapsed="false">
      <c r="B331" s="3"/>
      <c r="C331" s="4"/>
      <c r="D331" s="4"/>
      <c r="E331" s="4"/>
      <c r="F331" s="5"/>
    </row>
    <row r="332" customFormat="false" ht="16" hidden="false" customHeight="false" outlineLevel="0" collapsed="false">
      <c r="B332" s="3"/>
      <c r="C332" s="4"/>
      <c r="D332" s="4"/>
      <c r="E332" s="4"/>
      <c r="F332" s="5"/>
    </row>
    <row r="333" customFormat="false" ht="16" hidden="false" customHeight="false" outlineLevel="0" collapsed="false">
      <c r="B333" s="3"/>
      <c r="C333" s="4"/>
      <c r="D333" s="4"/>
      <c r="E333" s="4"/>
      <c r="F333" s="5"/>
    </row>
    <row r="334" customFormat="false" ht="16" hidden="false" customHeight="false" outlineLevel="0" collapsed="false">
      <c r="B334" s="3"/>
      <c r="C334" s="4"/>
      <c r="D334" s="4"/>
      <c r="E334" s="4"/>
      <c r="F334" s="5"/>
    </row>
    <row r="335" customFormat="false" ht="16" hidden="false" customHeight="false" outlineLevel="0" collapsed="false">
      <c r="B335" s="3"/>
      <c r="C335" s="4"/>
      <c r="D335" s="4"/>
      <c r="E335" s="4"/>
      <c r="F335" s="5"/>
    </row>
    <row r="336" customFormat="false" ht="16" hidden="false" customHeight="false" outlineLevel="0" collapsed="false">
      <c r="B336" s="3"/>
      <c r="C336" s="4"/>
      <c r="D336" s="4"/>
      <c r="E336" s="4"/>
      <c r="F336" s="5"/>
    </row>
    <row r="337" customFormat="false" ht="16" hidden="false" customHeight="false" outlineLevel="0" collapsed="false">
      <c r="B337" s="3"/>
      <c r="C337" s="4"/>
      <c r="D337" s="4"/>
      <c r="E337" s="4"/>
      <c r="F337" s="5"/>
    </row>
    <row r="338" customFormat="false" ht="16" hidden="false" customHeight="false" outlineLevel="0" collapsed="false">
      <c r="B338" s="3"/>
      <c r="C338" s="4"/>
      <c r="D338" s="4"/>
      <c r="E338" s="4"/>
      <c r="F338" s="5"/>
    </row>
    <row r="339" customFormat="false" ht="16" hidden="false" customHeight="false" outlineLevel="0" collapsed="false">
      <c r="B339" s="3"/>
      <c r="C339" s="4"/>
      <c r="D339" s="4"/>
      <c r="E339" s="4"/>
      <c r="F339" s="5"/>
    </row>
    <row r="340" customFormat="false" ht="16" hidden="false" customHeight="false" outlineLevel="0" collapsed="false">
      <c r="B340" s="3"/>
      <c r="C340" s="4"/>
      <c r="D340" s="4"/>
      <c r="E340" s="4"/>
      <c r="F340" s="5"/>
    </row>
    <row r="341" customFormat="false" ht="16" hidden="false" customHeight="false" outlineLevel="0" collapsed="false">
      <c r="B341" s="3"/>
      <c r="C341" s="4"/>
      <c r="D341" s="4"/>
      <c r="E341" s="4"/>
      <c r="F341" s="5"/>
    </row>
    <row r="342" customFormat="false" ht="16" hidden="false" customHeight="false" outlineLevel="0" collapsed="false">
      <c r="B342" s="3"/>
      <c r="C342" s="4"/>
      <c r="D342" s="4"/>
      <c r="E342" s="4"/>
      <c r="F342" s="5"/>
    </row>
    <row r="343" customFormat="false" ht="16" hidden="false" customHeight="false" outlineLevel="0" collapsed="false">
      <c r="B343" s="3"/>
      <c r="C343" s="4"/>
      <c r="D343" s="4"/>
      <c r="E343" s="4"/>
      <c r="F343" s="5"/>
    </row>
    <row r="344" customFormat="false" ht="16" hidden="false" customHeight="false" outlineLevel="0" collapsed="false">
      <c r="B344" s="3"/>
      <c r="C344" s="4"/>
      <c r="D344" s="4"/>
      <c r="E344" s="4"/>
      <c r="F344" s="5"/>
    </row>
    <row r="345" customFormat="false" ht="16" hidden="false" customHeight="false" outlineLevel="0" collapsed="false">
      <c r="B345" s="3"/>
      <c r="C345" s="4"/>
      <c r="D345" s="4"/>
      <c r="E345" s="4"/>
      <c r="F345" s="5"/>
    </row>
    <row r="346" customFormat="false" ht="16" hidden="false" customHeight="false" outlineLevel="0" collapsed="false">
      <c r="B346" s="3"/>
      <c r="C346" s="4"/>
      <c r="D346" s="4"/>
      <c r="E346" s="4"/>
      <c r="F346" s="5"/>
    </row>
    <row r="347" customFormat="false" ht="16" hidden="false" customHeight="false" outlineLevel="0" collapsed="false">
      <c r="B347" s="3"/>
      <c r="C347" s="4"/>
      <c r="D347" s="4"/>
      <c r="E347" s="4"/>
      <c r="F347" s="5"/>
    </row>
    <row r="348" customFormat="false" ht="16" hidden="false" customHeight="false" outlineLevel="0" collapsed="false">
      <c r="B348" s="3"/>
      <c r="C348" s="4"/>
      <c r="D348" s="4"/>
      <c r="E348" s="4"/>
      <c r="F348" s="5"/>
    </row>
    <row r="349" customFormat="false" ht="16" hidden="false" customHeight="false" outlineLevel="0" collapsed="false">
      <c r="B349" s="3"/>
      <c r="C349" s="4"/>
      <c r="D349" s="4"/>
      <c r="E349" s="4"/>
      <c r="F349" s="5"/>
    </row>
    <row r="350" customFormat="false" ht="16" hidden="false" customHeight="false" outlineLevel="0" collapsed="false">
      <c r="B350" s="3"/>
      <c r="C350" s="4"/>
      <c r="D350" s="4"/>
      <c r="E350" s="4"/>
      <c r="F350" s="5"/>
    </row>
    <row r="351" customFormat="false" ht="16" hidden="false" customHeight="false" outlineLevel="0" collapsed="false">
      <c r="B351" s="3"/>
      <c r="C351" s="4"/>
      <c r="D351" s="4"/>
      <c r="E351" s="4"/>
      <c r="F351" s="5"/>
    </row>
    <row r="352" customFormat="false" ht="16" hidden="false" customHeight="false" outlineLevel="0" collapsed="false">
      <c r="B352" s="3"/>
      <c r="C352" s="4"/>
      <c r="D352" s="4"/>
      <c r="E352" s="4"/>
      <c r="F352" s="5"/>
    </row>
    <row r="353" customFormat="false" ht="16" hidden="false" customHeight="false" outlineLevel="0" collapsed="false">
      <c r="B353" s="3"/>
      <c r="C353" s="4"/>
      <c r="D353" s="4"/>
      <c r="E353" s="4"/>
      <c r="F353" s="5"/>
    </row>
    <row r="354" customFormat="false" ht="16" hidden="false" customHeight="false" outlineLevel="0" collapsed="false">
      <c r="B354" s="3"/>
      <c r="C354" s="4"/>
      <c r="D354" s="4"/>
      <c r="E354" s="4"/>
      <c r="F354" s="5"/>
    </row>
    <row r="355" customFormat="false" ht="16" hidden="false" customHeight="false" outlineLevel="0" collapsed="false">
      <c r="B355" s="3"/>
      <c r="C355" s="4"/>
      <c r="D355" s="4"/>
      <c r="E355" s="4"/>
      <c r="F355" s="5"/>
    </row>
    <row r="356" customFormat="false" ht="16" hidden="false" customHeight="false" outlineLevel="0" collapsed="false">
      <c r="B356" s="3"/>
      <c r="C356" s="4"/>
      <c r="D356" s="4"/>
      <c r="E356" s="4"/>
      <c r="F356" s="5"/>
    </row>
    <row r="357" customFormat="false" ht="16" hidden="false" customHeight="false" outlineLevel="0" collapsed="false">
      <c r="B357" s="3"/>
      <c r="C357" s="4"/>
      <c r="D357" s="4"/>
      <c r="E357" s="4"/>
      <c r="F357" s="5"/>
    </row>
    <row r="358" customFormat="false" ht="16" hidden="false" customHeight="false" outlineLevel="0" collapsed="false">
      <c r="B358" s="3"/>
      <c r="C358" s="4"/>
      <c r="D358" s="4"/>
      <c r="E358" s="4"/>
      <c r="F358" s="5"/>
    </row>
    <row r="359" customFormat="false" ht="16" hidden="false" customHeight="false" outlineLevel="0" collapsed="false">
      <c r="B359" s="3"/>
      <c r="C359" s="4"/>
      <c r="D359" s="4"/>
      <c r="E359" s="4"/>
      <c r="F359" s="5"/>
    </row>
    <row r="360" customFormat="false" ht="16" hidden="false" customHeight="false" outlineLevel="0" collapsed="false">
      <c r="B360" s="3"/>
      <c r="C360" s="4"/>
      <c r="D360" s="4"/>
      <c r="E360" s="4"/>
      <c r="F360" s="5"/>
    </row>
    <row r="361" customFormat="false" ht="16" hidden="false" customHeight="false" outlineLevel="0" collapsed="false">
      <c r="B361" s="3"/>
      <c r="C361" s="4"/>
      <c r="D361" s="4"/>
      <c r="E361" s="4"/>
      <c r="F361" s="5"/>
    </row>
    <row r="362" customFormat="false" ht="16" hidden="false" customHeight="false" outlineLevel="0" collapsed="false">
      <c r="B362" s="3"/>
      <c r="C362" s="4"/>
      <c r="D362" s="4"/>
      <c r="E362" s="4"/>
      <c r="F362" s="5"/>
    </row>
    <row r="363" customFormat="false" ht="16" hidden="false" customHeight="false" outlineLevel="0" collapsed="false">
      <c r="B363" s="3"/>
      <c r="C363" s="4"/>
      <c r="D363" s="4"/>
      <c r="E363" s="4"/>
      <c r="F363" s="5"/>
    </row>
    <row r="364" customFormat="false" ht="16" hidden="false" customHeight="false" outlineLevel="0" collapsed="false">
      <c r="B364" s="3"/>
      <c r="C364" s="4"/>
      <c r="D364" s="4"/>
      <c r="E364" s="4"/>
      <c r="F364" s="5"/>
    </row>
    <row r="365" customFormat="false" ht="16" hidden="false" customHeight="false" outlineLevel="0" collapsed="false">
      <c r="B365" s="3"/>
      <c r="C365" s="4"/>
      <c r="D365" s="4"/>
      <c r="E365" s="4"/>
      <c r="F365" s="5"/>
    </row>
    <row r="366" customFormat="false" ht="16" hidden="false" customHeight="false" outlineLevel="0" collapsed="false">
      <c r="B366" s="3"/>
      <c r="C366" s="4"/>
      <c r="D366" s="4"/>
      <c r="E366" s="4"/>
      <c r="F366" s="5"/>
    </row>
    <row r="367" customFormat="false" ht="16" hidden="false" customHeight="false" outlineLevel="0" collapsed="false">
      <c r="B367" s="3"/>
      <c r="C367" s="4"/>
      <c r="D367" s="4"/>
      <c r="E367" s="4"/>
      <c r="F367" s="5"/>
    </row>
    <row r="368" customFormat="false" ht="16" hidden="false" customHeight="false" outlineLevel="0" collapsed="false">
      <c r="B368" s="3"/>
      <c r="C368" s="4"/>
      <c r="D368" s="4"/>
      <c r="E368" s="4"/>
      <c r="F368" s="5"/>
    </row>
    <row r="369" customFormat="false" ht="16" hidden="false" customHeight="false" outlineLevel="0" collapsed="false">
      <c r="B369" s="3"/>
      <c r="C369" s="4"/>
      <c r="D369" s="4"/>
      <c r="E369" s="4"/>
      <c r="F369" s="5"/>
    </row>
    <row r="370" customFormat="false" ht="16" hidden="false" customHeight="false" outlineLevel="0" collapsed="false">
      <c r="B370" s="3"/>
      <c r="C370" s="4"/>
      <c r="D370" s="4"/>
      <c r="E370" s="4"/>
      <c r="F370" s="5"/>
    </row>
    <row r="371" customFormat="false" ht="16" hidden="false" customHeight="false" outlineLevel="0" collapsed="false">
      <c r="B371" s="3"/>
      <c r="C371" s="4"/>
      <c r="D371" s="4"/>
      <c r="E371" s="4"/>
      <c r="F371" s="5"/>
    </row>
    <row r="372" customFormat="false" ht="16" hidden="false" customHeight="false" outlineLevel="0" collapsed="false">
      <c r="B372" s="3"/>
      <c r="C372" s="4"/>
      <c r="D372" s="4"/>
      <c r="E372" s="4"/>
      <c r="F372" s="5"/>
    </row>
    <row r="373" customFormat="false" ht="16" hidden="false" customHeight="false" outlineLevel="0" collapsed="false">
      <c r="B373" s="3"/>
      <c r="C373" s="4"/>
      <c r="D373" s="4"/>
      <c r="E373" s="4"/>
      <c r="F373" s="5"/>
    </row>
    <row r="374" customFormat="false" ht="16" hidden="false" customHeight="false" outlineLevel="0" collapsed="false">
      <c r="B374" s="3"/>
      <c r="C374" s="4"/>
      <c r="D374" s="4"/>
      <c r="E374" s="4"/>
      <c r="F374" s="5"/>
    </row>
    <row r="375" customFormat="false" ht="16" hidden="false" customHeight="false" outlineLevel="0" collapsed="false">
      <c r="B375" s="3"/>
      <c r="C375" s="4"/>
      <c r="D375" s="4"/>
      <c r="E375" s="4"/>
      <c r="F375" s="5"/>
    </row>
    <row r="376" customFormat="false" ht="16" hidden="false" customHeight="false" outlineLevel="0" collapsed="false">
      <c r="B376" s="3"/>
      <c r="C376" s="4"/>
      <c r="D376" s="4"/>
      <c r="E376" s="4"/>
      <c r="F376" s="5"/>
    </row>
    <row r="377" customFormat="false" ht="16" hidden="false" customHeight="false" outlineLevel="0" collapsed="false">
      <c r="B377" s="3"/>
      <c r="C377" s="4"/>
      <c r="D377" s="4"/>
      <c r="E377" s="4"/>
      <c r="F377" s="5"/>
    </row>
    <row r="378" customFormat="false" ht="16" hidden="false" customHeight="false" outlineLevel="0" collapsed="false">
      <c r="B378" s="3"/>
      <c r="C378" s="4"/>
      <c r="D378" s="4"/>
      <c r="E378" s="4"/>
      <c r="F378" s="5"/>
    </row>
    <row r="379" customFormat="false" ht="16" hidden="false" customHeight="false" outlineLevel="0" collapsed="false">
      <c r="B379" s="3"/>
      <c r="C379" s="4"/>
      <c r="D379" s="4"/>
      <c r="E379" s="4"/>
      <c r="F379" s="5"/>
    </row>
    <row r="380" customFormat="false" ht="16" hidden="false" customHeight="false" outlineLevel="0" collapsed="false">
      <c r="B380" s="3"/>
      <c r="C380" s="4"/>
      <c r="D380" s="4"/>
      <c r="E380" s="4"/>
      <c r="F380" s="5"/>
    </row>
    <row r="381" customFormat="false" ht="16" hidden="false" customHeight="false" outlineLevel="0" collapsed="false">
      <c r="B381" s="3"/>
      <c r="C381" s="4"/>
      <c r="D381" s="4"/>
      <c r="E381" s="4"/>
      <c r="F381" s="5"/>
    </row>
    <row r="382" customFormat="false" ht="16" hidden="false" customHeight="false" outlineLevel="0" collapsed="false">
      <c r="B382" s="3"/>
      <c r="C382" s="4"/>
      <c r="D382" s="4"/>
      <c r="E382" s="4"/>
      <c r="F382" s="5"/>
    </row>
    <row r="383" customFormat="false" ht="16" hidden="false" customHeight="false" outlineLevel="0" collapsed="false">
      <c r="B383" s="3"/>
      <c r="C383" s="4"/>
      <c r="D383" s="4"/>
      <c r="E383" s="4"/>
      <c r="F383" s="5"/>
    </row>
    <row r="384" customFormat="false" ht="16" hidden="false" customHeight="false" outlineLevel="0" collapsed="false">
      <c r="B384" s="3"/>
      <c r="C384" s="4"/>
      <c r="D384" s="4"/>
      <c r="E384" s="4"/>
      <c r="F384" s="5"/>
    </row>
    <row r="385" customFormat="false" ht="16" hidden="false" customHeight="false" outlineLevel="0" collapsed="false">
      <c r="B385" s="3"/>
      <c r="C385" s="4"/>
      <c r="D385" s="4"/>
      <c r="E385" s="4"/>
      <c r="F385" s="5"/>
    </row>
    <row r="386" customFormat="false" ht="16" hidden="false" customHeight="false" outlineLevel="0" collapsed="false">
      <c r="B386" s="3"/>
      <c r="C386" s="4"/>
      <c r="D386" s="4"/>
      <c r="E386" s="4"/>
      <c r="F386" s="5"/>
    </row>
    <row r="387" customFormat="false" ht="16" hidden="false" customHeight="false" outlineLevel="0" collapsed="false">
      <c r="B387" s="3"/>
      <c r="C387" s="4"/>
      <c r="D387" s="4"/>
      <c r="E387" s="4"/>
      <c r="F387" s="5"/>
    </row>
    <row r="388" customFormat="false" ht="16" hidden="false" customHeight="false" outlineLevel="0" collapsed="false">
      <c r="B388" s="3"/>
      <c r="C388" s="4"/>
      <c r="D388" s="4"/>
      <c r="E388" s="4"/>
      <c r="F388" s="5"/>
    </row>
    <row r="389" customFormat="false" ht="16" hidden="false" customHeight="false" outlineLevel="0" collapsed="false">
      <c r="B389" s="3"/>
      <c r="C389" s="4"/>
      <c r="D389" s="4"/>
      <c r="E389" s="4"/>
      <c r="F389" s="5"/>
    </row>
    <row r="390" customFormat="false" ht="16" hidden="false" customHeight="false" outlineLevel="0" collapsed="false">
      <c r="B390" s="3"/>
      <c r="C390" s="4"/>
      <c r="D390" s="4"/>
      <c r="E390" s="4"/>
      <c r="F390" s="5"/>
    </row>
    <row r="391" customFormat="false" ht="16" hidden="false" customHeight="false" outlineLevel="0" collapsed="false">
      <c r="B391" s="3"/>
      <c r="C391" s="4"/>
      <c r="D391" s="4"/>
      <c r="E391" s="4"/>
      <c r="F391" s="5"/>
    </row>
    <row r="392" customFormat="false" ht="16" hidden="false" customHeight="false" outlineLevel="0" collapsed="false">
      <c r="B392" s="3"/>
      <c r="C392" s="4"/>
      <c r="D392" s="4"/>
      <c r="E392" s="4"/>
      <c r="F392" s="5"/>
    </row>
    <row r="393" customFormat="false" ht="16" hidden="false" customHeight="false" outlineLevel="0" collapsed="false">
      <c r="B393" s="3"/>
      <c r="C393" s="4"/>
      <c r="D393" s="4"/>
      <c r="E393" s="4"/>
      <c r="F393" s="5"/>
    </row>
    <row r="394" customFormat="false" ht="16" hidden="false" customHeight="false" outlineLevel="0" collapsed="false">
      <c r="B394" s="3"/>
      <c r="C394" s="4"/>
      <c r="D394" s="4"/>
      <c r="E394" s="4"/>
      <c r="F394" s="5"/>
    </row>
    <row r="395" customFormat="false" ht="16" hidden="false" customHeight="false" outlineLevel="0" collapsed="false">
      <c r="B395" s="3"/>
      <c r="C395" s="4"/>
      <c r="D395" s="4"/>
      <c r="E395" s="4"/>
      <c r="F395" s="5"/>
    </row>
    <row r="396" customFormat="false" ht="16" hidden="false" customHeight="false" outlineLevel="0" collapsed="false">
      <c r="B396" s="3"/>
      <c r="C396" s="4"/>
      <c r="D396" s="4"/>
      <c r="E396" s="4"/>
      <c r="F396" s="5"/>
    </row>
    <row r="397" customFormat="false" ht="16" hidden="false" customHeight="false" outlineLevel="0" collapsed="false">
      <c r="B397" s="3"/>
      <c r="C397" s="4"/>
      <c r="D397" s="4"/>
      <c r="E397" s="4"/>
      <c r="F397" s="5"/>
    </row>
    <row r="398" customFormat="false" ht="16" hidden="false" customHeight="false" outlineLevel="0" collapsed="false">
      <c r="B398" s="3"/>
      <c r="C398" s="4"/>
      <c r="D398" s="4"/>
      <c r="E398" s="4"/>
      <c r="F398" s="5"/>
    </row>
    <row r="399" customFormat="false" ht="16" hidden="false" customHeight="false" outlineLevel="0" collapsed="false">
      <c r="B399" s="3"/>
      <c r="C399" s="4"/>
      <c r="D399" s="4"/>
      <c r="E399" s="4"/>
      <c r="F399" s="5"/>
    </row>
    <row r="400" customFormat="false" ht="16" hidden="false" customHeight="false" outlineLevel="0" collapsed="false">
      <c r="B400" s="3"/>
      <c r="C400" s="4"/>
      <c r="D400" s="4"/>
      <c r="E400" s="4"/>
      <c r="F400" s="5"/>
    </row>
    <row r="401" customFormat="false" ht="16" hidden="false" customHeight="false" outlineLevel="0" collapsed="false">
      <c r="B401" s="3"/>
      <c r="C401" s="4"/>
      <c r="D401" s="4"/>
      <c r="E401" s="4"/>
      <c r="F401" s="5"/>
    </row>
    <row r="402" customFormat="false" ht="16" hidden="false" customHeight="false" outlineLevel="0" collapsed="false">
      <c r="B402" s="3"/>
      <c r="C402" s="4"/>
      <c r="D402" s="4"/>
      <c r="E402" s="4"/>
      <c r="F402" s="5"/>
    </row>
    <row r="403" customFormat="false" ht="16" hidden="false" customHeight="false" outlineLevel="0" collapsed="false">
      <c r="B403" s="3"/>
      <c r="C403" s="4"/>
      <c r="D403" s="4"/>
      <c r="E403" s="4"/>
      <c r="F403" s="5"/>
    </row>
    <row r="404" customFormat="false" ht="16" hidden="false" customHeight="false" outlineLevel="0" collapsed="false">
      <c r="B404" s="3"/>
      <c r="C404" s="4"/>
      <c r="D404" s="4"/>
      <c r="E404" s="4"/>
      <c r="F404" s="5"/>
    </row>
    <row r="405" customFormat="false" ht="16" hidden="false" customHeight="false" outlineLevel="0" collapsed="false">
      <c r="B405" s="3"/>
      <c r="C405" s="4"/>
      <c r="D405" s="4"/>
      <c r="E405" s="4"/>
      <c r="F405" s="5"/>
    </row>
    <row r="406" customFormat="false" ht="16" hidden="false" customHeight="false" outlineLevel="0" collapsed="false">
      <c r="B406" s="3"/>
      <c r="C406" s="4"/>
      <c r="D406" s="4"/>
      <c r="E406" s="4"/>
      <c r="F406" s="5"/>
    </row>
    <row r="407" customFormat="false" ht="16" hidden="false" customHeight="false" outlineLevel="0" collapsed="false">
      <c r="B407" s="3"/>
      <c r="C407" s="4"/>
      <c r="D407" s="4"/>
      <c r="E407" s="4"/>
      <c r="F407" s="5"/>
    </row>
    <row r="408" customFormat="false" ht="16" hidden="false" customHeight="false" outlineLevel="0" collapsed="false">
      <c r="B408" s="3"/>
      <c r="C408" s="4"/>
      <c r="D408" s="4"/>
      <c r="E408" s="4"/>
      <c r="F408" s="5"/>
    </row>
    <row r="409" customFormat="false" ht="16" hidden="false" customHeight="false" outlineLevel="0" collapsed="false">
      <c r="B409" s="3"/>
      <c r="C409" s="4"/>
      <c r="D409" s="4"/>
      <c r="E409" s="4"/>
      <c r="F409" s="5"/>
    </row>
    <row r="410" customFormat="false" ht="16" hidden="false" customHeight="false" outlineLevel="0" collapsed="false">
      <c r="B410" s="3"/>
      <c r="C410" s="4"/>
      <c r="D410" s="4"/>
      <c r="E410" s="4"/>
      <c r="F410" s="5"/>
    </row>
    <row r="411" customFormat="false" ht="16" hidden="false" customHeight="false" outlineLevel="0" collapsed="false">
      <c r="B411" s="3"/>
      <c r="C411" s="4"/>
      <c r="D411" s="4"/>
      <c r="E411" s="4"/>
      <c r="F411" s="5"/>
    </row>
    <row r="412" customFormat="false" ht="16" hidden="false" customHeight="false" outlineLevel="0" collapsed="false">
      <c r="B412" s="3"/>
      <c r="C412" s="4"/>
      <c r="D412" s="4"/>
      <c r="E412" s="4"/>
      <c r="F412" s="5"/>
    </row>
    <row r="413" customFormat="false" ht="16" hidden="false" customHeight="false" outlineLevel="0" collapsed="false">
      <c r="B413" s="3"/>
      <c r="C413" s="4"/>
      <c r="D413" s="4"/>
      <c r="E413" s="4"/>
      <c r="F413" s="5"/>
    </row>
    <row r="414" customFormat="false" ht="16" hidden="false" customHeight="false" outlineLevel="0" collapsed="false">
      <c r="B414" s="3"/>
      <c r="C414" s="4"/>
      <c r="D414" s="4"/>
      <c r="E414" s="4"/>
      <c r="F414" s="5"/>
    </row>
    <row r="415" customFormat="false" ht="16" hidden="false" customHeight="false" outlineLevel="0" collapsed="false">
      <c r="B415" s="3"/>
      <c r="C415" s="4"/>
      <c r="D415" s="4"/>
      <c r="E415" s="4"/>
      <c r="F415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2021-08-18T13:39:16Z</dcterms:created>
  <dc:creator/>
  <dc:description/>
  <dc:language>en-US</dc:language>
  <cp:lastModifiedBy/>
  <dcterms:modified xsi:type="dcterms:W3CDTF">2021-08-18T13:39:30Z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